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ynthèse" state="visible" r:id="rId4"/>
    <sheet sheetId="2" name="Évolution mensuelle" state="visible" r:id="rId5"/>
    <sheet sheetId="3" name="Avis négatifs" state="visible" r:id="rId6"/>
    <sheet sheetId="4" name="Plan d'action" state="visible" r:id="rId7"/>
    <sheet sheetId="5" name="Benchmark" state="visible" r:id="rId8"/>
  </sheets>
  <calcPr calcId="171027"/>
</workbook>
</file>

<file path=xl/sharedStrings.xml><?xml version="1.0" encoding="utf-8"?>
<sst xmlns="http://schemas.openxmlformats.org/spreadsheetml/2006/main" count="1203" uniqueCount="689">
  <si>
    <t>Hôtel Gustave  ·  Rapport Revvvue</t>
  </si>
  <si>
    <t>Généré le 30/05/2026  ·  1 000 avis analysés  ·  données live Supabase</t>
  </si>
  <si>
    <t>KPIs GLOBAUX</t>
  </si>
  <si>
    <t>Total avis</t>
  </si>
  <si>
    <t>Note globale</t>
  </si>
  <si>
    <t>Taux réponse</t>
  </si>
  <si>
    <t>Avis en attente</t>
  </si>
  <si>
    <t>1 000</t>
  </si>
  <si>
    <t>4.57 /5</t>
  </si>
  <si>
    <t>54.0%</t>
  </si>
  <si>
    <t>432</t>
  </si>
  <si>
    <t>PAR PLATEFORME</t>
  </si>
  <si>
    <t>Plateforme</t>
  </si>
  <si>
    <t>Volume</t>
  </si>
  <si>
    <t>Note moy.</t>
  </si>
  <si>
    <t>5★ %</t>
  </si>
  <si>
    <t>1★ %</t>
  </si>
  <si>
    <t>Google</t>
  </si>
  <si>
    <t>Booking.com</t>
  </si>
  <si>
    <t>Expedia</t>
  </si>
  <si>
    <t>POINTS DE FRICTION (SQL Supabase — 200 avis négatifs)</t>
  </si>
  <si>
    <t>Thème</t>
  </si>
  <si>
    <t>% Négatifs</t>
  </si>
  <si>
    <t>Nb avis</t>
  </si>
  <si>
    <t>Impact GRI</t>
  </si>
  <si>
    <t>Priorité</t>
  </si>
  <si>
    <t>Source</t>
  </si>
  <si>
    <t>Accueil</t>
  </si>
  <si>
    <t>-0.8 pts</t>
  </si>
  <si>
    <t>P1</t>
  </si>
  <si>
    <t>Source : Supabase live</t>
  </si>
  <si>
    <t>Salle de bain</t>
  </si>
  <si>
    <t>P2</t>
  </si>
  <si>
    <t>Petit déjeuner</t>
  </si>
  <si>
    <t>P3</t>
  </si>
  <si>
    <t>Bruit</t>
  </si>
  <si>
    <t>-0.4 pts</t>
  </si>
  <si>
    <t>P4</t>
  </si>
  <si>
    <t>Propreté</t>
  </si>
  <si>
    <t>P5</t>
  </si>
  <si>
    <t>ROI ESTIMÉ — PLAN D'ACTION</t>
  </si>
  <si>
    <t>Action</t>
  </si>
  <si>
    <t>Gain estimé /an</t>
  </si>
  <si>
    <t/>
  </si>
  <si>
    <t>Plan d'action sur le thème : Accueil</t>
  </si>
  <si>
    <t>ReviewPro / Shiji Group 2024</t>
  </si>
  <si>
    <t>Plan d'action sur le thème : Salle de bain</t>
  </si>
  <si>
    <t>Plan d'action sur le thème : Petit déjeuner</t>
  </si>
  <si>
    <t>Plan d'action sur le thème : Bruit</t>
  </si>
  <si>
    <t>Plan d'action sur le thème : Propreté</t>
  </si>
  <si>
    <t>TOTAL ESTIMÉ</t>
  </si>
  <si>
    <t>ROI ×30.7 Revvvue</t>
  </si>
  <si>
    <t>Évolution mensuelle — Jan 2024 → mai 2026</t>
  </si>
  <si>
    <t>Mois</t>
  </si>
  <si>
    <t>Note Google</t>
  </si>
  <si>
    <t>Note Booking</t>
  </si>
  <si>
    <t>Note Expedia</t>
  </si>
  <si>
    <t>Taux réponse %</t>
  </si>
  <si>
    <t>2024-01</t>
  </si>
  <si>
    <t>2024-02</t>
  </si>
  <si>
    <t>2024-03</t>
  </si>
  <si>
    <t>2024-04</t>
  </si>
  <si>
    <t>2024-05</t>
  </si>
  <si>
    <t>2024-06</t>
  </si>
  <si>
    <t>2024-07</t>
  </si>
  <si>
    <t>2024-08</t>
  </si>
  <si>
    <t>2024-09</t>
  </si>
  <si>
    <t>2024-10</t>
  </si>
  <si>
    <t>2024-11</t>
  </si>
  <si>
    <t>2024-12</t>
  </si>
  <si>
    <t>2025-01</t>
  </si>
  <si>
    <t>2025-02</t>
  </si>
  <si>
    <t>Avis négatifs (≤3★) — 200 avis · has_text=true · triés par date desc</t>
  </si>
  <si>
    <t>Date</t>
  </si>
  <si>
    <t>Note</t>
  </si>
  <si>
    <t>Auteur</t>
  </si>
  <si>
    <t>Répondu</t>
  </si>
  <si>
    <t>Texte avis</t>
  </si>
  <si>
    <t>2026-05-02</t>
  </si>
  <si>
    <t>google</t>
  </si>
  <si>
    <t>shi shui</t>
  </si>
  <si>
    <t>✓ Répondu</t>
  </si>
  <si>
    <t xml:space="preserve">服务一星，其他没什么硬伤。
兄弟们千万别来，这酒店太傻逼了，必须实体卡支付50欧元押金，我只有apple pay，但是当时凌晨一点了我想入住，他就说要扣押护照。我一直试图跟他沟通，除了护照和50欧元实体卡支付外没有别的办法了吗？他英文很差，听不懂，一直说要么交五十押金要么扣押护照，还跟我说不要担心护照在这里很安全……世界上难道能价值五十欧元押金的只有护照吗？？？这太搞笑了太恶心了，我连夜借的钱赎回了护照，太耻辱了！！！！！恶心！
追评：兄弟们，看到下面的回复了吗？？说白了还是在推卸责任，大家只需要记住：世界上能抵得住50押金的，不只是护照就可以了。他们十分清楚护照对我们这些外国游客的重要性。另外，他们是受不了一点批评的，他们的借口是我不尊重他们，理由是我说他们英语不好，他们用接待国际客户来反驳，不太好笑了吗？不好就是不好，亲身经历比这些都重要。另外大家可以看看他们的嘴脸，说什么当时我没有提出异议，兄弟们可以看见了，你们在当时英语沟通困难、他明确说了两三遍要么护照要么实体卡59欧元的情况下，还会跟他们继续沟通吗？？太搞笑了。他们的回复上来就一大堆什么押金的重要性，这就是典型的偷换概念啊兄弟们，他们说了一大堆，我给大家简单说，就是说押金很重要、我不尊重他们员工了，只字不提为什么仅仅50欧元的押金必须通过扣押护照来替换，典型的偷换概念+上升态度（所谓的不尊重），我告诉你们，你们这一套太招笑了，你以为我们中国人吃你们这一套！行为是最明确的！众兄弟们要是能接受忘记带50欧元的实体卡情况下把最重要的护照交给他们，那就请便吧！！！</t>
  </si>
  <si>
    <t>2026-04-25</t>
  </si>
  <si>
    <t>expedia</t>
  </si>
  <si>
    <t>Alexis</t>
  </si>
  <si>
    <t>Habitación demasiado pequeña</t>
  </si>
  <si>
    <t>2026-03-22</t>
  </si>
  <si>
    <t>booking</t>
  </si>
  <si>
    <t>Matthew</t>
  </si>
  <si>
    <t>Apprécié : Clean and the staff was very courteous. Also we loved the bakery across the street. | Regretté : Rooms very small and showers did not drain properly.</t>
  </si>
  <si>
    <t>2026-03-17</t>
  </si>
  <si>
    <t>Dennis</t>
  </si>
  <si>
    <t>✗ En attente</t>
  </si>
  <si>
    <t>Agréable</t>
  </si>
  <si>
    <t>2026-03-06</t>
  </si>
  <si>
    <t>Sahak</t>
  </si>
  <si>
    <t>Mauvais</t>
  </si>
  <si>
    <t>2026-03-01</t>
  </si>
  <si>
    <t>Julia</t>
  </si>
  <si>
    <t>Médiocre</t>
  </si>
  <si>
    <t>2026-02-12</t>
  </si>
  <si>
    <t>Santiago Moncayo</t>
  </si>
  <si>
    <t>el checin fue un desastre y me cobraron dos veces por el cuarto</t>
  </si>
  <si>
    <t>2026-01-20</t>
  </si>
  <si>
    <t>Gowhartaj</t>
  </si>
  <si>
    <t>Too small room no view as I booked one with views</t>
  </si>
  <si>
    <t>2026-01-17</t>
  </si>
  <si>
    <t>Kim</t>
  </si>
  <si>
    <t xml:space="preserve">Apprécié : 전철역 6번과  비교적 가까웠다 | Regretté : 직원이 매우 불친절했다
방은 너무 좁고 타올이 엉터리로 접혀있어서 
사용한것을 다시 가져다 논거같이 느껴졌다
가방을 맡기고 찾아오는데
너무 불친절해서 속상햇니 여행을 망쳤다</t>
  </si>
  <si>
    <t>2026-01-15</t>
  </si>
  <si>
    <t>Trip.com Member</t>
  </si>
  <si>
    <t>Here are my unhappy experiences in Dec 2025, please consider it before you read the positive comments. Day 2At approximately 9:30 PM, when I returned to the hotel, the nighttime concierge was watching TV or browsing online content with the volume set very high. After 10:00 PM, the volume remained loud and disturbed me while I was preparing for bed. I asked him to turn it down, which he did temporarily. However, around midnight, the volume increased again, and I had to remind him once more. He claimed the sound was coming from the computer.Day 31. The daytime cleaner did not refill the bottled water, coffee capsules, or milk in the room.  2. The same noise issue occurred again in the evening. The nighttime concierge was watching TV or browsing the internet with loud audio while sitting on the guest sofa on the other side of the lobby when I returned around 9:00 PM. Although the volume later became weaker and acceptable, I am concerned that the concierge was allowed to watch TV or browse the internet for personal use during duty hours.Day 4I found an insect on the wooden floor in my room and killed it immediately.Early morning of Day 5 (around 6:00 AM)I was awakened by very loud noise from outside. When I checked, I saw that the nighttime concierge was handling a truck. While I understand this may have been part of his duties, the noise woke me up again.I understand that I was staying on the ground floor and that there may be guest movement; however, it is unacceptable for a concierge to openly watch TV in the lobby without using earphones during the night. This behavior disturbed the quiet environment and seriously affected our rest. We were unable to sleep well during our stay. I can’t accept such personnel behavior happening in a four stars hotel. This is also a security concern. But, The concierge is in the morning are excellent who introduced popular places and helping to carry my luggages. The location is close to Eiffel Tower and Subway.</t>
  </si>
  <si>
    <t>2025-12-21</t>
  </si>
  <si>
    <t>Laura Stewart</t>
  </si>
  <si>
    <t xml:space="preserve">I booked this room on expedia, and they canceled it without contacting me by email or phone. I rebooked it immediately, at a higher rate, which they then cancelled and sold at a higher rate within minutes of canceling my reservation, the room type was sold out.
They blamed Expedia for it, but none of my other reservations have had issues. I believe they were able to sell the room for a significant amount more and did not honour the booking through Expedia. This is extremely disappointing as the booking is more than a month away and they had ample opportunity to contact me if there truly was an issue. This reservation was made for a special occasion, after looking at so many other properties. Buyer be ware of the service here!!</t>
  </si>
  <si>
    <t>stephen violette</t>
  </si>
  <si>
    <t>My girlfriend and I stayed here for one day and we believe the room itself was not terrible but it was very small and it didn't give a great view like we were hoping it would. We also really enjoyed the location because it was very much nearer to the metro and many stores around the area. The breakfast was decent but nothing spectacular and at least it allowed you to start your day with something in your stomach. The thing we didn't like the most is that we were charged three separate times for the room. The first payment which covered the majority of the charges when you book the room. After that, then you are charged the remaining amount for the room once you get there which is usually as a relatively small amount like $20 or $30 but in this hotels case it was around $60. And then the last charge which you are charged right after the second charge when you get there is another $50 deposit fee. All in all, I was charged over $300 for one night stay which I feel is ridiculously high. Especially since when you first look at the hotel it says something like $90 or $100 a night and you start to think oh yeah that's not too bad and then you realize how all these additional fees drive you up to more than three times the price. I'm not sure if it's just hotel Gustave or it's many hotels in Paris but I can say for sure it's not like that with other hotels in Europe. I went to another city recently and for 3 days paid about the exact same price for one night at hotel Gustave. And it's not like this other hotel had an extreme drop off in quality or anything like that. In fact it was actually a lot better in quality and offered more than hotel Gustave. That's why I say that hotel Gustav was not really great but I can't say it was absolutely horrible either just disappointing.</t>
  </si>
  <si>
    <t>2025-12-18</t>
  </si>
  <si>
    <t>Fayez</t>
  </si>
  <si>
    <t>Apprécié : مكان الفندق | Regretté : لم يتم ارجاع مبلغ التأمين 140 يورو بدون سبب</t>
  </si>
  <si>
    <t>2025-12-03</t>
  </si>
  <si>
    <t>Mohammad</t>
  </si>
  <si>
    <t>2025-11-17</t>
  </si>
  <si>
    <t>Depond Thomas</t>
  </si>
  <si>
    <t xml:space="preserve">Extrêmement bruyant.
On entend les voitures et les passants toute la nuit.
Mal isolé intérieurement également.
Nous entendions les conversations de la chambre à côté.
En revanche, personnel accueillant et petit dejeuner correct.</t>
  </si>
  <si>
    <t>2025-11-08</t>
  </si>
  <si>
    <t>Madhuri Arora</t>
  </si>
  <si>
    <t xml:space="preserve">This hotel didn't not stand up to the hype that I got from the reviews. If you are a traveler who likes great service then this may not be your choice. We were given room at the first floor and it's so noisy as we could hear the steps of everyone walking up and down the stairs, corridor and the rooms up. The hotel shut off the air conditioning as it was cold outside and there was no supply of air and we were told to open the windows. The view from our room was ugly and we could hear the trains passing by so very unpleasant. The staff here always answers as it was our fault. Our  mini bar was not working, the pillows given were so hard and when we requested for softer ones (as I have migraine issue and get triggered from humber of reasons and pillow being one) we were informed there's no soft pillows. I had to call reception again around 1am and ask again and they said let me check and came up with one soft pillow. Why didn't you give me when I asked first time? Not a comfortable start even when we were only using the rooms for sleep.
Room was clean - only positive thing.</t>
  </si>
  <si>
    <t>2025-11-05</t>
  </si>
  <si>
    <t>Ann-Britt</t>
  </si>
  <si>
    <t>Lugnt beläget hotell nära Eiffeltornet.</t>
  </si>
  <si>
    <t>2025-11-03</t>
  </si>
  <si>
    <t>Robika1313</t>
  </si>
  <si>
    <t>Apprécié : Szoba | Regretté : Személyzet nem hívott taxit hajnalban amikor kértük.  Illetve aludt a hallban.</t>
  </si>
  <si>
    <t>2025-10-26</t>
  </si>
  <si>
    <t>Nageh</t>
  </si>
  <si>
    <t>Passable</t>
  </si>
  <si>
    <t>2025-10-12</t>
  </si>
  <si>
    <t>Thierry</t>
  </si>
  <si>
    <t>Apprécié : La dame du petit déjeuner. | Regretté : Chambre PMR au RDC sans fenêtre et défraîchie. Personnel peu sympathique et pas à l’écoute.Sur les 2 nuits 5 personnes différentes.</t>
  </si>
  <si>
    <t>2025-10-10</t>
  </si>
  <si>
    <t>Subhra Chowdhury</t>
  </si>
  <si>
    <t xml:space="preserve">The Reply from hotel is not true. The room which was offered in return was refused by us because it was even smaller with one queen bed. It was not a solution.
------------------------------------------------------------
The welcome was OK. We definitely did not like the way we were snubbed when we asked for an upgraded (we were ready to pay) room with an Eiffel Tower view. I guess her name is Emily. Rest of the staff was awesome to deal with, the property was clean. Good housekeeping, Near to the tower and nice eateries around.
They gave us an 8/10 ft sized room with 3 beds. There was absolutely no space to move, forget about opening the suitcases. We had 3 suitcases. We had to open suitcases on bed. Wait in a queue to get dressed. Once one person was done, we had to go out to allow the other person to get ready . Washroom was a 4/4 ft with a tiny shower cubicle. This room should not have been sold to us. It's meant for 2 adults max with an infant.
Extremely disappointed with the booking.com guarantees. This one was once in a lifetime trip for us. We certainly hoped it to be better. We really hoped it could be better.
City view is a hole in the wall to a tiny street</t>
  </si>
  <si>
    <t>2025-10-06</t>
  </si>
  <si>
    <t>Subhra</t>
  </si>
  <si>
    <t>Apprécié : The welcome was OK. We definitely did not like the way we were snubbed when we asked for an upgraded (we were ready to pay) room with an Eiffel Tower view.  I guess her name is Emily. Rest of the staff was awesome to deal with, the property was clean. Good housekeeping, Near to the tower and nice eateries around. | Regretté : They gave us an 8/10 room with 3 beds. There was absolutely no space to move, forget about opening the suitcases.  We had 3 suitcases. We had to open suitcases on bed. Wait in a queue to get dressed.  Once one person was done, we had to go out to allow the other person to get ready . Washroom was a 4/4 with a tiny shower cubicle. This room should not have been sold to us. It's meant for 2 adults max with an infant. 
Extremely disappointed with the booking.com guarantees. This one was once in a lifetime trip for us. We certailnly hoped it to be better. 
We really hoped it could be better.  
City view is a hole in the wall to a tiny street</t>
  </si>
  <si>
    <t>2025-10-02</t>
  </si>
  <si>
    <t>Ida</t>
  </si>
  <si>
    <t xml:space="preserve">Room did not seem
Clean and was very small</t>
  </si>
  <si>
    <t>2025-09-23</t>
  </si>
  <si>
    <t>Tyler Paul</t>
  </si>
  <si>
    <t>The staff were friendly, but my room was on the first floor directly behind the front desk and adjacent to the sidewalk.   My windows were fogged so the view of the Eiffel Tower was very misleading.  The hotel was clean but my room could’ve used some updating and it would’ve been helpful if the television had closed captions in English.  The proximity to a lot of attractions made up for the room itself.</t>
  </si>
  <si>
    <t>2025-09-06</t>
  </si>
  <si>
    <t>Lynne Halfpenny</t>
  </si>
  <si>
    <t>A warm welcome. The Hotel and bedroom were clean, though dated. On the first night we were woken by the fire alarm due to the cook burning food in the kitchen. The second night was very hot and so we opened the window resulting in us being bitten badly by mosquitos (possibly due to standing water on the flat roof outside) very unpleasant.</t>
  </si>
  <si>
    <t>2025-06-13</t>
  </si>
  <si>
    <t>Ayşe</t>
  </si>
  <si>
    <t>2025-04-15</t>
  </si>
  <si>
    <t>Enrique</t>
  </si>
  <si>
    <t>Assez médiocre</t>
  </si>
  <si>
    <t>2025-04-11</t>
  </si>
  <si>
    <t>Peter</t>
  </si>
  <si>
    <t>Apprécié : Didn’t eat breakfast at hotel. | Regretté : The hotel didn’t turn on the Air conditioner until the last night we stayed. We stayed 5 nights, and the last night was when the AC was on. I, along with several other guests complained to the front desk every night that the room was very hot, but the only response was to sleep with the window open due to it being cool outside. This made sleeping very difficult because of the noise coming from the bar down the street.
For a 4 star hotel I think this is unacceptable. For the price you pay for this hotel the staff should be more accommodating and take the guests concerns more seriously.</t>
  </si>
  <si>
    <t>2025-04-04</t>
  </si>
  <si>
    <t>Alice</t>
  </si>
  <si>
    <t>Apprécié : It was in the right location. | Regretté : Very small room, noisy as it was on the ground floor close to the stairs, Definitely not 4 stars, found hairs in the shower and in the towel.</t>
  </si>
  <si>
    <t>2025-03-18</t>
  </si>
  <si>
    <t>Yingxin</t>
  </si>
  <si>
    <t>2025-03-12</t>
  </si>
  <si>
    <t>Kevin</t>
  </si>
  <si>
    <t>2025-03-02</t>
  </si>
  <si>
    <t>Steven Moore</t>
  </si>
  <si>
    <t xml:space="preserve">Worst time I've ever had in a hotel 3 night stay and they put sheets on the beds for ppl who may pee the bed
But I figured out those sheets or because they crank the full building heat up soo high its impossible to sleep and you sweat soo hard aweful aweful experience</t>
  </si>
  <si>
    <t>Morarescu</t>
  </si>
  <si>
    <t>2025-02-23</t>
  </si>
  <si>
    <t>Jayprich</t>
  </si>
  <si>
    <t>Apprécié : bed,location,staff</t>
  </si>
  <si>
    <t>2025-01-28</t>
  </si>
  <si>
    <t>Verified traveler</t>
  </si>
  <si>
    <t xml:space="preserve">Für ein vier Sterne Hotel in dieser Preisliste finde ich es schrecklich, Sehr kleine Zimmer, kein Komfort keine vier Sterne Wert. Fernseher Kabel hängen schief, Keine Parkmöglichkeiten.Fruhstuck  für 15 € ? 
Es gibt bessere Hotels in dieser Preislage</t>
  </si>
  <si>
    <t>2025-01-21</t>
  </si>
  <si>
    <t>Shota</t>
  </si>
  <si>
    <t>2025-01-10</t>
  </si>
  <si>
    <t>Turgay Koc</t>
  </si>
  <si>
    <t>Mein Zimmer war sehr leise was ich sehr toll fand . Nur hatte ich mit der Badetür zu kämpfen da es sehr unpraktisch war.</t>
  </si>
  <si>
    <t>2024-12-20</t>
  </si>
  <si>
    <t>Priscillia R</t>
  </si>
  <si>
    <t>Pas mal , je pense que ce n’était pas la meilleure chambre au Rez de chaussée.. on entend les personnes extérieur passer à coter de la fenêtre , manquer des équipements à la salle de bain ( dentifrice - Cotton tige etc …) mais reste pas mal.</t>
  </si>
  <si>
    <t>2024-12-19</t>
  </si>
  <si>
    <t>IG s</t>
  </si>
  <si>
    <t xml:space="preserve">This is, without a doubt, the worst hotel I have ever had the misfortune to stay in. The rooms are outdated, poorly maintained, and far smaller than advertised. The cleanliness was appalling—dust everywhere, stained sheets, and a bathroom that smelled like it hadn’t been properly cleaned in weeks.
But the real nightmare was the security—or rather, the complete lack of it. My friend was robbed during their stay, and the hotel staff couldn’t have cared less. They were dismissive, unhelpful, and seemed completely uninterested in taking any action to address the situation. It felt like they were more concerned about avoiding responsibility than ensuring their guests' safety.
On top of that, the staff overall were rude and unprofessional. Requests for basic amenities were met with eye rolls and excuses. The so-called “breakfast” was a joke—stale pastries and cold coffee that weren’t worth the exorbitant price they charged.
This place is a disaster from start to finish. I wouldn’t recommend it to my worst enemy. If you value your safety, comfort, or money, stay far, far away from this hotel.</t>
  </si>
  <si>
    <t>2024-12-16</t>
  </si>
  <si>
    <t>Kostas Parisiadis</t>
  </si>
  <si>
    <t>Money was stolen from the room and the management of the hotel did nothing about it. On the contrary, they wanted to avoid the police at all cost...</t>
  </si>
  <si>
    <t>John Armenakas</t>
  </si>
  <si>
    <t>Room much smaller than promoted on web site. Used towels not fully replaced. Insufficient toilet paper as cleaning staff did not replace the nearly finished toilet role or have additional toilet paper in the bathroom. Coffee machine in breakfast room broke down - only tea or espresso was available. Requested they book a taxi the night before our departure to Gare du Nord as Uber's were hard to come by. Instead of a regular taxi with a meter, they booked a fixed price taxi which cost Euro 45.00 + Euro 7 booking fee for a trip that with uber would have been Euro 16 or a metered taxi maybe Euro 20.</t>
  </si>
  <si>
    <t>Maria M</t>
  </si>
  <si>
    <t>I got robbed on the first day of my stay. Travelling for business as a solo woman, I got given a room with a faulty door lock. The room door looked closed but it was not really, needed an extra push and pull to close. The hotel was aware of this and did not inform me, right after checking in dead tired I went to eat something and returned to sleep. Nect morning I realize that all my cash (a hefty sum, thats my mistake) is gone. The employee continues to show me that this particular door has a problem, with an attitude  "unlucky for you" and advises me not to call police because there is no point  and they dont do well with english...The attitude of the hotel was dismissive and unhelpful, basically not their problem and to stop bothering them. I had to basically hunt down the manager, who was just annoyed, added that this could have happened in the night, as I practically slept with my door open for anyone to enter, which was the most shocking part.Terrible experience, lost a lot of money  and spent my only free day at the police station, probably to get nothing for it.</t>
  </si>
  <si>
    <t>2024-12-04</t>
  </si>
  <si>
    <t>Yakov</t>
  </si>
  <si>
    <t>The rooms did not look like the pictures online at all.</t>
  </si>
  <si>
    <t>2024-11-29</t>
  </si>
  <si>
    <t>Nessa Greenwood</t>
  </si>
  <si>
    <t>Lovely little place but was disappointed that my request to have an Eiffel tower view was not granted .🥹</t>
  </si>
  <si>
    <t>2024-11-28</t>
  </si>
  <si>
    <t>SHEYLA</t>
  </si>
  <si>
    <t xml:space="preserve">Good location at walkable distance to the Eiffel Tower. Many dining options. Across the street is a bakery with fresh bread and pastries. The Room and bathroom were small but nice. 
We went during Fall and they didn’t have the ac working in the whole building. On the 2nd day they provided a small fall after a couple complaints. I found a apology card with a chocolate in the room but still the fact is that we couldn’t sleep for 2 nights. They offered a discount for next time but not compensation for this time. We don’t plan on going back.</t>
  </si>
  <si>
    <t>2024-11-21</t>
  </si>
  <si>
    <t>Elvira Savastano</t>
  </si>
  <si>
    <t>Camere piccole e non confortevoli anche in considerazione del prezzo pagato. Il servizio è accettabile (il personale non parla italiano e alcuni accessori da camera bisogna chiederli) anche se non all'altezza di un 4 stelle. La posizione è ottima in quanto vicino alla metro e non distante dalla Torre Eiffel</t>
  </si>
  <si>
    <t>2024-11-16</t>
  </si>
  <si>
    <t>Faruk</t>
  </si>
  <si>
    <t>2024-11-03</t>
  </si>
  <si>
    <t>Martin Rogers</t>
  </si>
  <si>
    <t>These people are a bit miserable. They leave wine out for you when you arrive, then charge for it! It's our third time staying this year, the hotel is nice, but they are miserable.</t>
  </si>
  <si>
    <t>2024-10-31</t>
  </si>
  <si>
    <t>Ali</t>
  </si>
  <si>
    <t>Apprécié : فقط الموقع | Regretté : لا يوجد احترافية في الاستقبال مقارنة بالفنادق الأخرى</t>
  </si>
  <si>
    <t>2024-10-30</t>
  </si>
  <si>
    <t>Senaid</t>
  </si>
  <si>
    <t>Apprécié : Nichts schlechte Lage, viel Müll in das Hotel und sehr  unangenehmer Geruch! | Regretté : Ich würde diese Hotel meiden!!! Sehr unfreundliches Personal, wir wurden regelrecht aus dem Hotel verjagt auf Nachfrage meiner Tochter (9) ein Bett zu Verfügung zu stellen, genau so nach einem Parkplatz! Also bitte sucht weiter und bleibt diesem frechen Hotel fern…</t>
  </si>
  <si>
    <t>2024-10-28</t>
  </si>
  <si>
    <t>Livio</t>
  </si>
  <si>
    <t>Apprécié : Localización | Regretté : Habitación Hiper pequeña. No corresponde a lo que venden</t>
  </si>
  <si>
    <t>2024-10-22</t>
  </si>
  <si>
    <t>Oskar</t>
  </si>
  <si>
    <t>Apprécié : The breakfast was simple and good.</t>
  </si>
  <si>
    <t>2024-10-08</t>
  </si>
  <si>
    <t>Govender</t>
  </si>
  <si>
    <t>Apprécié : Staff were super friendly and welcoming that was a plus. Also 10 - 15 minute walk to Eiffel Tower. | Regretté : Hygiene was awful. Bathrooms were not regularly cleaned. We had coffee the day we arrived, next day we returned to find same dirty cups packed back onto the tray. Water remained empty, coffee not refilled, bin not emptied for 3 days until I had to ask. Towels not changed, bathroom smelled awful like urine whilst we were not in the room all day. Hygiene really poor and when I asked reception why this is the case the answer was I have to request the empty water/coffee to be replaced, bin to be emptied etc even though I put the sign on the door. A fire alarm went off we evacuated very early in the morning we weren't given an explanation or apology for disturbance I felt that rude to guests. Overall for the price paid I would have expected far more atleast on the Hygiene and smell side.</t>
  </si>
  <si>
    <t>DESERIE</t>
  </si>
  <si>
    <t>not statisfied</t>
  </si>
  <si>
    <t>2024-10-07</t>
  </si>
  <si>
    <t>aditya parashar</t>
  </si>
  <si>
    <t xml:space="preserve">Location, location, location.
Nothing else about the hotel matched our experience. Staying north of Paris seemed to pay off much more</t>
  </si>
  <si>
    <t>2024-10-03</t>
  </si>
  <si>
    <t>Tony Willers</t>
  </si>
  <si>
    <t>Value for money, small rooms but big enough. Breakfast could do with improvements. Ideal location. Staff very helpful</t>
  </si>
  <si>
    <t>2024-10-01</t>
  </si>
  <si>
    <t>Selim</t>
  </si>
  <si>
    <t>Stayed 2 nights in Sep 2024</t>
  </si>
  <si>
    <t>2024-09-28</t>
  </si>
  <si>
    <t>Justin</t>
  </si>
  <si>
    <t>2024-09-20</t>
  </si>
  <si>
    <t>Arsen</t>
  </si>
  <si>
    <t xml:space="preserve">Apprécié : It doesn’t matter since they charged me twice | Regretté : I will never recommend to book this hotel. It feels like the hotel is running a scam. I booked this hotel for 1 night and according to the options I should pay at the property. The hotel charged my card 156EUR and stated that this is kind of pre-authorised deposit that will be unblocked after my check out.
I paid in cash on reception at the day of check in and I still didn’t get my “pre-authorised deposit” back. It left more than 3 weeks after my check out. 
Now I am collecting all the evidence, today my bank confirmed that the amount was not returned by the hotel and soon I will file a claim in an international court. It will cost them much more than 156EUR.</t>
  </si>
  <si>
    <t>2024-09-19</t>
  </si>
  <si>
    <t>Tyahaneisha Mitchell</t>
  </si>
  <si>
    <t>The room was nice. The view was amazing.  My room was a ice box. I asked for assistance from the front desk and it was never received.  I also did not think the breakfast selection was great, it could have been more variety for the price.</t>
  </si>
  <si>
    <t>2024-09-16</t>
  </si>
  <si>
    <t>Harleen Bhawra</t>
  </si>
  <si>
    <t>The hotel’s room and elevator were disappointingly small, far from what you'd expect from a 4-star rating. It felt cramped. However, the location is a major plus, with easy access to the Eiffel Tower just a short walk away. Great spot, but not worth the star rating.</t>
  </si>
  <si>
    <t>Crystal</t>
  </si>
  <si>
    <t>I stayed here with my sister. The remote didn't work, there was a bug inside of the room near the front door, and there was a web on the lamp near the window. However, a kind worker gave us another remote, and he removed the bug. Our room was on the first floor, and we couldn't look out of the frosted windows. It was noisy as we heard people talking and cars passing by. The Eiffel Tower could be seen around the corner from our hotel and there's a deli nearby.</t>
  </si>
  <si>
    <t>2024-09-15</t>
  </si>
  <si>
    <t>Harleen</t>
  </si>
  <si>
    <t>Liked: propreté et personnel et service</t>
  </si>
  <si>
    <t>2024-09-13</t>
  </si>
  <si>
    <t>Annette</t>
  </si>
  <si>
    <t>Disliked: propreté et infrastructures et conditions de l’hébergement</t>
  </si>
  <si>
    <t>2024-09-08</t>
  </si>
  <si>
    <t>Kareen Hector</t>
  </si>
  <si>
    <t xml:space="preserve">My husband and I recently celebrated our 19th wedding (8/27) anniversary at Hotel Gustave, but unfortunately, what should have been a special occasion turned into a distressing experience. While we were out, our room was robbed. When we returned, we immediately noticed that things were not as we left them,  items in our suitcase and bags were moved, and some were placed in different areas around the room. To our devastation, my wedding rings, watch, necklaces and earrings were stolen.
When we brought this to the attention of the hotel staff, we were met with a dismissive response. They even claimed that no one could have entered our room, completely dismissing our concerns. This lack of security, care and attention made an already upsetting situation even worse.
We feel deeply disappointed by the way we were treated and wanted to share our experience with others who are considering staying here.</t>
  </si>
  <si>
    <t>2024-09-02</t>
  </si>
  <si>
    <t>Lucy</t>
  </si>
  <si>
    <t>Apprécié : Breakfast was good.  There was a lift. | Regretté : Room was very small.  Smelled of bad drains.  Front desk staff member was nonchalant.</t>
  </si>
  <si>
    <t>2024-08-29</t>
  </si>
  <si>
    <t>Abimbola</t>
  </si>
  <si>
    <t>Apprécié : Nothing | Regretté : Rooms were extremely small And not made for 3 people to share a room, elevator could not contain both bags and guests,  no bellboy to help with bags</t>
  </si>
  <si>
    <t>2024-08-24</t>
  </si>
  <si>
    <t>TUNDE</t>
  </si>
  <si>
    <t xml:space="preserve">This hotel is so inconvenient, small, tiny hall way, difficult walking with your luggage, even going to be more difficult for family trip, their description is so misleading, if you pay for higher room and spacious room, they will give you tiny room, they give whatever available plus the hotel
Is room and no space and with no apology, the elevator is hold, small and can barely take 2 people and so slow, it comes every 5 minutes so you will end up taking stairs throughout your stay.
The people in front desk are so rude, so unfriendly and unprofessional, especially not to tourist people but they don’t care. 
We left the hotel following morning and got another nice, clean and spacious hotel
Avoid this hotel as there are best and spacious hotel around.</t>
  </si>
  <si>
    <t>2024-08-21</t>
  </si>
  <si>
    <t>Joel Toussaint</t>
  </si>
  <si>
    <t>Je suis désolé d’avoir enlevé mon avis je suis un homme honnête une femme m’a contacté sur un site afin de pouvoir mettre un super article sur votre hôtel avec moyen de paiement</t>
  </si>
  <si>
    <t>2024-07-31</t>
  </si>
  <si>
    <t>Noni</t>
  </si>
  <si>
    <t>Apprécié : Η τοποθεσια πολυ καλη με ευκολη προσβαση στο μετρο, το προσωπικο ηταν προθυμο να μας βοηθησει | Regretté : Πρεπει να προσεξουν την καθαριοτητα στα δωματια, δεν τα καθαριζουν και ουτε τις πετσετες δεν μας αλλαξαν την προηγουμενη μερα πρι φυγουμε</t>
  </si>
  <si>
    <t>2024-07-08</t>
  </si>
  <si>
    <t>Raghurama</t>
  </si>
  <si>
    <t xml:space="preserve">I liked the cleanliness, friendliness of the staff, the paid breakfast, the bathrooms, the proximity to the Eiffel tower and local restaurants, etc. Even after checkout, the staff was quite responsive to the followup emails.
One thing that I did not like is the price I paid for the room I got (320euros/night taxes). We were 3 adults, but we were still given ~170 sq.ft. with 3 beds, which practically left no other moving room. The price variance for 2 adults vs 3 adults is more than double, which I believe not the right price for that room. I understand the room rate can vary based on various conditions, but for a room of 170sq.ft. during our not-so-busy period I strongly believe I overpaid.</t>
  </si>
  <si>
    <t>2024-07-06</t>
  </si>
  <si>
    <t>Oleksandr</t>
  </si>
  <si>
    <t>2024-07-04</t>
  </si>
  <si>
    <t>Jo-Anne</t>
  </si>
  <si>
    <t>Exceptionally clean and modern. Lovely hotel inside. Very boutique with really nice interior touches in the lobby and breakfast area.</t>
  </si>
  <si>
    <t>2024-06-30</t>
  </si>
  <si>
    <t>Visot Poserk</t>
  </si>
  <si>
    <t xml:space="preserve">Positives: Gute Lage, ruhig, gute und leise Klimaanlage sowie zuvorkommende Mitarbeiter.
Negativ: leider nicht sauber und in unserem Zimmer waren die Polster sehr stark verschmutzt: anscheinend noch nie gereinigt. Das war ecklig.
Ich habe eine leichte Hausstauballergie und sie hat dort richtig zugeschlagen. Noch ein Hinweis für mich, dass es in diesem Hotel nicht richtig gereinigt wird.</t>
  </si>
  <si>
    <t>2024-06-28</t>
  </si>
  <si>
    <t>Bryan Little</t>
  </si>
  <si>
    <t>The room was absolutely tiny, not even a single flat surface to put my luggage on. I was promised a view of the Eifel Tower, and could barely see the very top if I twisted my neck enough. Just a view of a rooftop with stagnant water. Could not be more displeased. Would not recommend anybody's stay here.</t>
  </si>
  <si>
    <t>2024-06-22</t>
  </si>
  <si>
    <t>NIKHIL BADRI</t>
  </si>
  <si>
    <t>I had a good experience, breakfast could have been better with more items.</t>
  </si>
  <si>
    <t>Nathan</t>
  </si>
  <si>
    <t>This property is close to the airport and that is about the only good thing.  The bed for 2 people does not work well as one has to climb over the other to get in the far side of the bed and the floor was so dirty once you get into bed you can see dirt from your feet on the white sheets.  I was happy we only had to stay here for one night.</t>
  </si>
  <si>
    <t>2024-06-20</t>
  </si>
  <si>
    <t>saliha</t>
  </si>
  <si>
    <t>The receptionist was very rude.</t>
  </si>
  <si>
    <t>2024-06-19</t>
  </si>
  <si>
    <t>Nieves</t>
  </si>
  <si>
    <t xml:space="preserve">Apprécié : Me gustó que está cerca De la Torre iffel | Regretté : No me gustó que estaban la sábana sucia una mancha grande.
Luego la recepcionista se enfadó por fumar en el balcón nadie nos dijo que no se podía fumar.
También solo habla Español una recepcionista y tenía que esperar a poder hablar con ella mejor.
La verdad no recomiendo por el precio la verdad había algunos más cerca de torre iffel más baratos yo pensé que iba a estar mejor por ese precio muy pequeña la habitación. No volvería</t>
  </si>
  <si>
    <t>2024-06-08</t>
  </si>
  <si>
    <t>Mohit</t>
  </si>
  <si>
    <t>It was decent hotel</t>
  </si>
  <si>
    <t>2024-05-24</t>
  </si>
  <si>
    <t>Bobbi</t>
  </si>
  <si>
    <t>Apprécié : Hotel staff was very helpful.  Our room was tiny, but cleaned every day.  Enjoyed the coffee and croissants. | Regretté : Even though there are great places to eat near by, the neighborhood is not the safest.</t>
  </si>
  <si>
    <t>2024-05-23</t>
  </si>
  <si>
    <t>Mariia Rybak</t>
  </si>
  <si>
    <t>Hotel service disaster: no one speak English, reception very slow on service. They deducted extra payment. Four star hotel and no one can help you with luggage. After cleaning they forgot to put shower gel and shampoo. Rooms so small, only location what was good. It’s not 4 star hotel, max some motel</t>
  </si>
  <si>
    <t>2024-05-21</t>
  </si>
  <si>
    <t>Stephanie Morgan</t>
  </si>
  <si>
    <t>Stayed here for a short Paris getaway. Room was small but fair size comparatively. Location was good, short walk to the Eiffel Tower with good restaurants close by. However, rooms were not sound proof and we heard a decent amount from the neighbors. Also, requested our room to be made up via the sign on the door and specifically asking the front desk however room was never made up- very frustrating. Probably will not stay here again.</t>
  </si>
  <si>
    <t>2024-05-20</t>
  </si>
  <si>
    <t>Stefanie</t>
  </si>
  <si>
    <t>Disliked: personnel et service et infrastructures et conditions de l’hébergement</t>
  </si>
  <si>
    <t>2024-05-17</t>
  </si>
  <si>
    <t>Sepideh</t>
  </si>
  <si>
    <t>So tiny room with no utilities</t>
  </si>
  <si>
    <t>2024-05-14</t>
  </si>
  <si>
    <t>Jung</t>
  </si>
  <si>
    <t>2024-05-07</t>
  </si>
  <si>
    <t>Ivan</t>
  </si>
  <si>
    <t>Great staff</t>
  </si>
  <si>
    <t>2024-05-05</t>
  </si>
  <si>
    <t>Mathilde O</t>
  </si>
  <si>
    <t xml:space="preserve">J'attends toujours le remboursement de ma caution bancaire de 76 euros prélevée sur ma CB par l'HOTEL GUSTAVE Paris 15 !!!!
Bientôt 1 mois après avoir séjourné dans cet hôtel, je n'ai toujours rien sur mon compte, la caution est soit disant restituée entre 4 et 14j ouvrés....
Je ne suis pas une banque, merci de me restituer les fonds.
Juste inadmissible.... Jamais vu ça, dans les autres hôtels c'est rendu le lendemain voir transparent pour le client.
J'ai rendu ma chambre le matin tôt, chambre restituée en parfait état, j'ai même fait le lit en partant ! Dommage...
Mauvaise expérience.</t>
  </si>
  <si>
    <t>2024-05-01</t>
  </si>
  <si>
    <t>Mohsen</t>
  </si>
  <si>
    <t>2024-04-30</t>
  </si>
  <si>
    <t>Oksana</t>
  </si>
  <si>
    <t>2024-04-21</t>
  </si>
  <si>
    <t>Franccy Van Weezel</t>
  </si>
  <si>
    <t>Pedí un taxi a través de la recepción para ir a la estación de trenes y al parecer el taxista estaba coludido con el recepcionista y me cobraron una tarifa que no corresponde, pero no reclame al taxista porque fue un matón para cobrar, no pidan taxis via recepción es una posibilidad de estafa.</t>
  </si>
  <si>
    <t>2024-04-20</t>
  </si>
  <si>
    <t>Li</t>
  </si>
  <si>
    <t>Décevant</t>
  </si>
  <si>
    <t>2024-04-18</t>
  </si>
  <si>
    <t>Satari</t>
  </si>
  <si>
    <t>2024-04-14</t>
  </si>
  <si>
    <t>Bülent</t>
  </si>
  <si>
    <t>Apprécié : Temizligi iyi | Regretté : Odalar cok kucuk bookingde depozito bedeli 200euro yaziyor ancak otel cok daha fazlasini kredi kartimdan cekti kahvaltı fiyatin icinde degil soylemiyorlar dikkat edin kavalti ucreti gunluk 15 euro  gun sonunda kahvalti ucretini ekleyip aciklamada yazmayan bir suru ek vergi Cikartip depozitoyu eritiyorlar otel cok eskiden bir bina merdivenler dar asansor korknc eski her an duracak gibi</t>
  </si>
  <si>
    <t>2024-04-08</t>
  </si>
  <si>
    <t>Tony Johnson</t>
  </si>
  <si>
    <t>All chairs in guestrooms were upholstered and—along with carpet—were showing impacts of wear and were obviously dirty. I only sat on the bed and always wore house shoes to avoid contact with the carpet. On my third day, one of my two rooms was not cleaned.  Not a good value.</t>
  </si>
  <si>
    <t>2024-03-25</t>
  </si>
  <si>
    <t>Thierry Viger</t>
  </si>
  <si>
    <t xml:space="preserve">Alors que j'ai rendu la chambre avec 10 minutes de retard suite à la perte d'une boucle d'oreille de ma compagne dans la chambre... Nous nous sommes fait prendre à parti par le personnel de l'accueil et le personnel de Chambre sous prétexte qu'elle a attendu 10 minutes... Inadmissible pour un Hôtel 3 Étoiles...
Ce ne sera jamais de la faute de l'hôtel... Ce sera toujours de la faute du Client qui aura volontairement provoqué la situation conflictuel.
Le Client savait ou aurait du savoir.
Attitude puéril d'un Management qui se voile la face et qui couvre un Personnel menteur.</t>
  </si>
  <si>
    <t>2024-03-18</t>
  </si>
  <si>
    <t>JESSICA P</t>
  </si>
  <si>
    <t>Non rispecchia le 4 stelle, camere piccole per nn parlare del bagno.  Nessun servizio offerto, accappatoio, ciabatte e quello pubblicizzato su Booking nn trovato almeno a noi. Lato positivo 15 minuti dalla torre e dalla metro. Le foto pubblicate nn rispecchiano la realtà.</t>
  </si>
  <si>
    <t>2024-03-17</t>
  </si>
  <si>
    <t>Jessica</t>
  </si>
  <si>
    <t>Apprécié : Posizione | Regretté : Le immagini nn rispecchiano quello che è realmente.</t>
  </si>
  <si>
    <t>2024-03-11</t>
  </si>
  <si>
    <t>Ashley</t>
  </si>
  <si>
    <t>Stayed at the hotel for 5 nights. As soon as we arrived, we noticed the sidewalk near the entrance of the hotel under major construction- that was not appealing. As for the service, the staff was always very nice and helpful, the lobby is clean and welcoming and rooms are a good size. However, the carpet running up the stairs into the hallways and in our rooms seemed dirty and never vacuumed. I’d see dirt one day and the same the next… The cleaning of our room was poor- beds were made but one night I lifted my covers to see crumbs inside the sheets which I had no idea where it came from (!!), my coffee pods weren’t filled, cups weren’t cleaned; the cleanliness here was a disappointment. Furthermore, the pillows on the bed were very uncomfortable. The mattress however was and bathroom was a good size. As for location, not that much of a vibe around compared to other locations in the city. I will most likely not choose to stay at this hotel again unfortunately.</t>
  </si>
  <si>
    <t>2024-03-09</t>
  </si>
  <si>
    <t>Amir Arsalan Morshedian</t>
  </si>
  <si>
    <t xml:space="preserve">First of all the price changes enormously, I recommend if you are getting this hotel, wait till last minute and you get a price min 25% lesser.
The location is not bad, but not as great as you think, there are better locations.
The staff are very friendly and no issue with them.
The room is not great the windows are not well isolated, you hear the road noise very loud. The room is small and the bathroom is really something and that I never saw before. The shower leaks water out as the door does not have the water gaps closed, you take shower and you have a ton of water on the floor and the sink leaks water, you wash hands and face you get water on the floor.
Regards the cleaning  they do not clean the room, they just did the bed without changing anything, the pillow cover was dirty and they did not refill tea  shampoo or anything else. They do not even give complimentary water.
I do not recommend this hotel at all.
P.S. I posted photos of the shower and sink leaking for you to see.</t>
  </si>
  <si>
    <t>2024-02-25</t>
  </si>
  <si>
    <t>David</t>
  </si>
  <si>
    <t>Apprécié : 10 min chůze k věži | Regretté : Pokoj je moc malý. Kolem postele 40 cm místa.  To je šílené</t>
  </si>
  <si>
    <t>2024-02-18</t>
  </si>
  <si>
    <t>Angela</t>
  </si>
  <si>
    <t>False advertisement! Paid for a deluxe room with a queen bed and got a traditional room which was cheaper with 2 single beds side by side. We paid for robes, Netflix, free water and a better standard room but did not get that for our money. Complained to Maryanne and was given 1 bottle of free water for our 4 nights stay and fobbed of saying it was a deluxe room. No netflix, no robes. She was like a scratched record so in the end I told her to keep the robes. The only good thing is the location. Not 4 star by any means. The bathroom smelt of sewage. I was told by Maryanne that the hotel was full so we could not change rooms which I did not believe for one second. By the looks of the reviews most of them are probably false. Don’t be fooled by the hype! Would not stay at hotel Gustave ever again even if it was for free! Rip off!</t>
  </si>
  <si>
    <t>2024-02-17</t>
  </si>
  <si>
    <t>Erika</t>
  </si>
  <si>
    <t xml:space="preserve">Apprécié : 綺麗 | Regretté : スタッフさんに、ドアに鍵をかざしてもあかないと言うと、何回も鍵を直してくれましたが、4回ほど直してもらっても変わらず、、、。
上に行って自分で見てくれとゆうと
すごく嫌そうな顔をされました</t>
  </si>
  <si>
    <t>2024-02-11</t>
  </si>
  <si>
    <t>Anthony</t>
  </si>
  <si>
    <t xml:space="preserve">Apprécié : L’emplacement | Regretté : - Bruit +++, mal insonorisé
- pas d’eau chaude au retour d’une journée pluvieuse. Problème résolu à partir du lendemain matin. Petits déjeuners offerts en contrepartie, mais l’absence d’eau chaude dans un hôtel 4 étoiles est inexcusable …
- Erreur effectuée sur les consommations (ont été mis sur la note de ma chambre des aliments et boissons que je n’ai jamais commandé)</t>
  </si>
  <si>
    <t>2024-01-31</t>
  </si>
  <si>
    <t>Eric Quintero</t>
  </si>
  <si>
    <t xml:space="preserve">Awful booking system, inept staff
We decided to book with the Hotel Gustave at the latter half of our Paris trip after a 2-day tour of the countryside due to its location from the Eiffel Tower and  the positive online reviews. We booked the reservation via their website. The first time we tried to book, we were told that they were unable to confirm our reservation, but our second attempt was successful.  We liaised with the hotel staff to explain the situation through email/WhatsApp who assured us everything was fine.  But when we arrived at the hotel to check in, we were told that we had two reservations.  We explained we only booked the one room, the first reservation never went through.  The hotel staff member at the desk said that once we clicked on the link (which blanked out), the booking was confirmed in their system so he was going to charge us a cancellation fee for an additional room because we didn’t ‘cancel’ our first reservation in time.  We had explained there were no other reservations so there was nothing to cancel and that their booking system told us the first reservation wasn’t confirmed.  The staff member then told us he didn’t ‘understand why we booked two separate rooms’.  We told him it’s pretty clear we weren’t trying to; we booked one room and showed him the email/WhatApp message correspondences that assured us everything was fine. He then told us this is something that happens often and then mentioned how a previous guest accidently booked four rooms and was charged cancellation fees.  Not sure why he cited that example as it reflects more like a problem with their booking system rather than user error. Despite our protests, he told us as a ‘gesture’ he would charge us for ‘only the one night’ in cancellation fees instead of ‘two’ – which sounds even more ridiculous.  It really highlights just how dodgy this establishment chooses to operate. We were later successful at getting a refund for these charges with the credit card company. Adding insult to injury, our room was never cleaned during our stay even though we had hung a sign asking for our room to be cleaned.  When we reported this to the manager, she asked if we had taken a picture of the sign…which is not something hotel guests tend to do so ‘no’. The ‘clean my room’ sign may have been flipped over to ‘do not disturb’ because their sign hung from a rope rather than the standard sign with a hook that nearly every other hotel uses (without issue) adding to the confusion. While the room itself was nice, this is not a place we would ever stay again as they have made it very clear that they will try to get as much money out of you as possible.</t>
  </si>
  <si>
    <t>2024-01-25</t>
  </si>
  <si>
    <t>Wasiliki Exarchos</t>
  </si>
  <si>
    <t xml:space="preserve">Das Zimmer war okay, Lage in Ordnung.
Ich habe bei der Abreise leider meine Sehbrille im Zimmer vergessen. Als ich wieder zu Hause war habe ich mich an das Personal gewandt sie mir zuzusenden. Leider war das Personal nicht kooperativ. Als ich eine schlechte Bewertung diesbezüglich abgab wurde ich mit zahlreichen unprofessionellen WhatsApp Nachrichten angegriffen. Leider sehr unfähiges und unprofessionelles Personal.</t>
  </si>
  <si>
    <t>2024-01-22</t>
  </si>
  <si>
    <t>2024-01-03</t>
  </si>
  <si>
    <t>Oscar</t>
  </si>
  <si>
    <t>Apprécié : Nothing. | Regretté : Way too small and the location wasn't that great.</t>
  </si>
  <si>
    <t>2024-01-01</t>
  </si>
  <si>
    <t>Imad</t>
  </si>
  <si>
    <t>2023-12-18</t>
  </si>
  <si>
    <t>Alina</t>
  </si>
  <si>
    <t>Apprécié : Приветливый и отзывчивый персонал | Regretté : Маленькие комнаты, очень хорошая слышимость происходящего в соседних номерах.</t>
  </si>
  <si>
    <t>2023-11-26</t>
  </si>
  <si>
    <t>Sylvie</t>
  </si>
  <si>
    <t>Apprécié : l’emplacement - l’accueil - propreté - | Regretté : froid dans la chambre et pas de couverture supplémentaire à disposition</t>
  </si>
  <si>
    <t>2023-11-18</t>
  </si>
  <si>
    <t>Vangi</t>
  </si>
  <si>
    <t>2023-11-08</t>
  </si>
  <si>
    <t>Jacques Igalens</t>
  </si>
  <si>
    <t>You don't get the value for money</t>
  </si>
  <si>
    <t>2023-10-29</t>
  </si>
  <si>
    <t>Melissa Hodgson-Phillips</t>
  </si>
  <si>
    <t xml:space="preserve">Noa was exceptionally helpful and kind
Other staff unfriendly and expecially breakfast staff not professional- not asking if we needed anything, checking all ok, showing us the offering etc - just talking and joking loudly in the service room
Breakfast is very basic but only €14 each
Only mirror is in the bathroom and extractor doesn’t function and couldn’t be fixed until after departed. So getting dressed/makeup/drying hair difficult and not enjoyable.
Room too warm, not able to use air conditioning as though individual controls in room is for the whole hotel and apparently others were cold. Possible to open window but onto a noisy street.
In short not value for money - €630 for 2 nights, one adult one child visiting the city.
Location wise easy to use the metro (5mins away) but not an attractive road/area to frequent - better areas closer to the attractions for the same price</t>
  </si>
  <si>
    <t>2023-10-14</t>
  </si>
  <si>
    <t>Mahmoud</t>
  </si>
  <si>
    <t>2023-10-09</t>
  </si>
  <si>
    <t>Bao Phuong</t>
  </si>
  <si>
    <t>Disliked: personnel et service</t>
  </si>
  <si>
    <t>2023-09-25</t>
  </si>
  <si>
    <t>Behzad Nj</t>
  </si>
  <si>
    <t>The most expensive and very bad hotel</t>
  </si>
  <si>
    <t>2023-09-17</t>
  </si>
  <si>
    <t>Behzat</t>
  </si>
  <si>
    <t>2023-08-30</t>
  </si>
  <si>
    <t>Natalya</t>
  </si>
  <si>
    <t>2023-08-20</t>
  </si>
  <si>
    <t>Jumply</t>
  </si>
  <si>
    <t>Das einzige gute war das zimmer😀</t>
  </si>
  <si>
    <t>2023-08-06</t>
  </si>
  <si>
    <t>Dany Bosi</t>
  </si>
  <si>
    <t xml:space="preserve">Deux fois en un an
Près de la tour Eiffel</t>
  </si>
  <si>
    <t>2023-07-15</t>
  </si>
  <si>
    <t>Alexander</t>
  </si>
  <si>
    <t>2023-06-26</t>
  </si>
  <si>
    <t>Huynh</t>
  </si>
  <si>
    <t>Apprécié : - Nhân viên vui vẻ, nhiệt tình. | Regretté : - Phòng quá nhỏ.
- Phòng tắm trơn rất dễ trượt và nhỏ khi tắm nước tràn ra khu vực vệ sinh.
- Marketing tốt ( hình ảnh đẹp)nhưng giá trị cốt lõi không có (Đánh giá khách sạn này 02 sao, chưa đạt yêu cầu 04 sao)</t>
  </si>
  <si>
    <t>2023-06-23</t>
  </si>
  <si>
    <t>Daniela</t>
  </si>
  <si>
    <t>Apprécié : nulla | Regretté : all’arrivo abbiamo chiesto informazioni sulla metro più vicina e la ragazza alla reception ha dato indicazioni errate, non ti danno nessun materiale informativo.
Abbiamo prenotato due camere comunicanti, peccato che erano due stanze divise e unite da un corridoio con luce di emergenza verde super fastidiosa la notte .
camere piccolissime , non avevi nemmeno lo spazio per tenere una valigia aperta.
La mattina della partenza abbiamo preventivamente chiesto di prenotarci un taxi per le 14 e ci danno conferma , alle 13.50 per scrupolo chiediamo se il taxi era stato prenotato e ci dicono di sì.
alle 14.20 non vedendo il taxi richiediamo e ci dicono che il taxi ha avuto un problema , facciamo presente che rischiano di perdere il volo ma nonostante questo non si attivano !!!
Riusciamo a partire per aeroporto SOLO alle 14.20 grazie ad un taxi che siamo riusciti noi a fermare davanti HOTEL!!!!
Un vero disastro ……. noi viaggiamo tanto e mai ci e’ capitato un hotel così inefficiente ed inadeguato</t>
  </si>
  <si>
    <t>2023-06-18</t>
  </si>
  <si>
    <t>Aneta Druga</t>
  </si>
  <si>
    <t>Très loin de nos attentes !!</t>
  </si>
  <si>
    <t>2023-06-14</t>
  </si>
  <si>
    <t>Masha</t>
  </si>
  <si>
    <t>Regretté : This is a fraudulent hotel, there's a strong feeling of cheap motel, no way they have 4 stars.</t>
  </si>
  <si>
    <t>2023-06-10</t>
  </si>
  <si>
    <t>Masha Vasilenka</t>
  </si>
  <si>
    <t>Complete fraud</t>
  </si>
  <si>
    <t>2023-05-26</t>
  </si>
  <si>
    <t>Ian Conetta</t>
  </si>
  <si>
    <t>Lovely hotel in great position. BEWARE, they put a hold on money from your bank without permission and then take a month to refund it,</t>
  </si>
  <si>
    <t>2023-05-15</t>
  </si>
  <si>
    <t>Maistorov</t>
  </si>
  <si>
    <t>2023-04-14</t>
  </si>
  <si>
    <t>kim eunjung</t>
  </si>
  <si>
    <t xml:space="preserve">Huge disappointment!
Please be aware! I booked superior room as 3 beds or 2 double beds and paid for 3persons. It was so tiny room and only 2 single beds and 1 extra kind rolling bed? not actually bed. so noisy and uncomfortable and couldn't sleep. is it 4 star hotel? NO! 1star hotel!!!It was just for doubled bed rooms and price was diffrent. I couldn't put on suitcase on the floor and we could't walk in the room. They lied about the rooms. I checked reviews was good so that's why I booked. it was terrible ever. Be careful!!!</t>
  </si>
  <si>
    <t>2023-04-04</t>
  </si>
  <si>
    <t>PROPECO SARL</t>
  </si>
  <si>
    <t>Le réceptionniste ne trouve pas ma réservation pendant un long moment et en plus il s'énerve à mon arrivé dans ma chambre le mobilier et soit cassé soit détérioré ou pourrit de la moisissure sur les joints de douche je redescends voir le réceptionniste pour lui dire de venir constater l'état de la chambre il me répond que si j'insiste il va appeler la police je lui demande de me changer de chambre ou de me rembourser il me dit qu'il faut attendre un responsable demain matin je lui rend les clé de sa chambre miteuse qui sent le tabac froid et repart sans dormir de la nuit sans aucun remboursement établissement miteux a fuire</t>
  </si>
  <si>
    <t>2023-03-22</t>
  </si>
  <si>
    <t>Diego Ricardo Garcia</t>
  </si>
  <si>
    <t>Very touristy hotel, but overall fine clean and close to the some sights the micro location is not so great</t>
  </si>
  <si>
    <t>2023-02-27</t>
  </si>
  <si>
    <t>Amy</t>
  </si>
  <si>
    <t>I had the double superior room Gustave with Eiffel Tower view. Room was small but everything was functional with an excellent hot shower. Staff was nice &amp; responsive, got my robes &amp; slippers as requested. However, this is not a property I’d recommend or return myself. Both bath towels provided on day 1 when we first checked in had multiple long hair folded inside. It just made me question whether the room was even cleaned in the first place. This is just not the kind of mistake that any hotels can afford to make.</t>
  </si>
  <si>
    <t>2023-02-08</t>
  </si>
  <si>
    <t>Gabrielle P</t>
  </si>
  <si>
    <t xml:space="preserve">Chambre propre. Bien placé.  Bon rapport qualité prix.
Par contre, trop de bruits: bruit genre moteur H24 qui se déclenche régulièrement, avec des bouchons d'oreilles c'est ok. On entend l'accueil, du 1er étage en tout cas. Personnel très agréable mais plus de discrétion se serait top. Il y a une dame qui m'est apparue très compétente mais parle trop fort, vraiment, notamment sur l'organisation de l'hôtel avec ces collègues. Les clients n'ont pas à entendre les problèmes d'organisation. Ça a été impossible de me concentrer sur mon travail. Certes la salle du pdj n'est pas faite pour ça mais il faut être attentif à l'entourage, à la clientèle,  et c'est un 4*. Facile d'améliorer cela😉
Pdj varié et une belle terrasse pour les beaux jours!</t>
  </si>
  <si>
    <t>2023-02-01</t>
  </si>
  <si>
    <t>ESPEN</t>
  </si>
  <si>
    <t xml:space="preserve">Absolutt ikke 4 stjernes hotell. Flekkete vegg til vegg teppe, løse fliser på badet, små rom. 
Personalet var hyggelig.
Bilde av fasade stemmer ikke. Hotellet ligger en helt annen plass enn fasadebildet hos hotels.com.</t>
  </si>
  <si>
    <t>2022-12-23</t>
  </si>
  <si>
    <t>Cangela</t>
  </si>
  <si>
    <t>Liked: personnel et service</t>
  </si>
  <si>
    <t>2022-12-09</t>
  </si>
  <si>
    <t>Ava Dos Santos</t>
  </si>
  <si>
    <t>Réceptionniste  de nuit fort sympathique  et accueillant.cet hôtel vaut ses 4 étoiles.Leger petit bémol :la douche..apparemment difficile de utiliser la paume de douche...</t>
  </si>
  <si>
    <t>2022-12-04</t>
  </si>
  <si>
    <t>Saba A</t>
  </si>
  <si>
    <t xml:space="preserve">The confirmation booking said that check in was from 14.00 to be told by the hotel on arrival that check in was from 15.00. The room was still not ready at 15.00.
I asked for a congratulations message to be set in the room and this wasn’t done.
The first night there was no hot water at all. (Freezing) cold water only.
Upon checking out. We asked if the hotel could store our luggage whilst we spent the day sight seeing and they agreed. We advised them the cases were in the room and they confirmed they would bring them down and store them for us in their storage area. When we came back to the hotel to pick our luggage one suitcase was brought out. The lady at reception went to find the other suitcase as it wasn’t in the store room. She was gone for a good 30 minutes and we had to make our way to the airport for our return flight so started to get concerned. It’s transpires that the second suitcase was left in the room. The staff had carelessly left my suitcase in the hotel room where it could have been taken or stolen.
All in all. Substandard service and wasn’t happy.</t>
  </si>
  <si>
    <t>2022-11-21</t>
  </si>
  <si>
    <t>Fernando de Barros</t>
  </si>
  <si>
    <t xml:space="preserve">Hotel bom, bem localizado, luxuoso. Apartamento lindo, porem pequeno.
Achei muito caro e ainda mais não estando o café da manha incluso....custo adicional para o café da manhã: 14 euros!</t>
  </si>
  <si>
    <t>2022-11-10</t>
  </si>
  <si>
    <t>بو سعد</t>
  </si>
  <si>
    <t>فندق سيئ للغايه باقو التامين ومارجعوه لي والفندق ضيق بما تعنيه الكلمه يعني تدخل الاصنصير شخصين فقط ويمكن تدخل معاكم جنطه صغيره مالت الطياره كحد اقصي والممر والله وبالله مايجي عرضه متر جحور جنك ساكن في بيت نمل غرفه صغيره جدا ماتكفي تفتح فيها جنطتين كبار حمام مافي شفاط عزكم الله هذا والله ع ماقول شهيد صج فندق يضيق الصدر وفوق هذا الطاقم جدا سيئ واعدوني يرجعون التامين ولي الان مارجع شي الفندق مايستاهل حتا نجمتين يبعد عن برج ايفل تقريبا 950 متر مكان موحش ومايمرون عليكم تكاسي لازم اوبر والاوبر عندهم اغلا من التكاسي العاديه</t>
  </si>
  <si>
    <t>2022-09-07</t>
  </si>
  <si>
    <t>TIFFANIE</t>
  </si>
  <si>
    <t xml:space="preserve">I thought the stay was perfect until checkout. I was charged incorrectly for incidentals. Additionally, the hotel charges a deposit, which should be returned to card, at checkout. It’s been over a week and I still don’t have my deposit. I have sent multiple emails and WhatsApp messages with no response. 
Will not return.</t>
  </si>
  <si>
    <t>2022-08-16</t>
  </si>
  <si>
    <t>Amer</t>
  </si>
  <si>
    <t>Liked: propreté, personnel et service et infrastructures et conditions de l’hébergement</t>
  </si>
  <si>
    <t>2022-07-11</t>
  </si>
  <si>
    <t>Sheila Bueno García</t>
  </si>
  <si>
    <t>Es limpio pero pequeño, parece más un 3 estrellas. Espacio tan reducido que agobia. Demasiado caro para lo que ofrecen. El personal es muy amable. No volvería, si bajaran el precio quizá en caso de emergencia, pero no es muy cómodo. Lo mejor el trato</t>
  </si>
  <si>
    <t>2022-06-23</t>
  </si>
  <si>
    <t>Joohyun</t>
  </si>
  <si>
    <t>2022-05-19</t>
  </si>
  <si>
    <t>Frederic</t>
  </si>
  <si>
    <t>Liked: propreté, personnel et service, infrastructures et conditions de l’hébergement et confort de la chambre</t>
  </si>
  <si>
    <t>2022-04-28</t>
  </si>
  <si>
    <t>Emeline B. (Emeline)</t>
  </si>
  <si>
    <t xml:space="preserve">Un hôtel qui bloque une rue à sens unique en traitant avec dédain les riverains lorsque l’on demande à ce que la place livraison prévue à cet effet soit proprement utilisée.
Un réceptionniste de nuit qui ne se soucie aucunement de l’image que cela renvoie de son établissement !</t>
  </si>
  <si>
    <t>2022-04-26</t>
  </si>
  <si>
    <t>Nancy</t>
  </si>
  <si>
    <t>The rooms are very tiny for the price it was going for. The reception area can not host as many visitors as an ordinary hotel. The staff insist on visitors having their buffet breakfast which is very bad.</t>
  </si>
  <si>
    <t>2022-04-10</t>
  </si>
  <si>
    <t>MARIAD LOPEZ</t>
  </si>
  <si>
    <t xml:space="preserve">Me anularon la reserva para subir el precio unos 4000 euros sobre el que tenía contratado, cómo excusa que la tarjeta no era válida, totalmente incierto,cuidado con las reservas en periodos de gran demanda de alojamiento,  práctica abusiva.
Hemos tenido que buscar otro alojamiento dentro de los que había dada la proximidad al inicio del viaje a precio muy superior y más alejado, ahhh y con la misma tarjeta.</t>
  </si>
  <si>
    <t>2021-12-24</t>
  </si>
  <si>
    <t>mohmad</t>
  </si>
  <si>
    <t>الفندق موقعه بحاره ضيقه. ويعتبر نجمتين فندق صغير. والخدمة مو سريعه. ولايستاهل السعر وبعيد عن برج ايفيل 10 د افضل مكان تبي تسكن فيه بباريس الشنز. موقع سياحي وكل شي يكون حولك</t>
  </si>
  <si>
    <t>2021-12-17</t>
  </si>
  <si>
    <t>Gregory Joffroy</t>
  </si>
  <si>
    <t>Hôtel absolument pas commercial. Frais d'annulation tardive prélevés 105 euros (problème d'annulation de réservation automatique indépendant de ma volonté) alors que l'hôtel n'a finalement pu me proposer une chambre lorsque je me suis présenté à la réception car l'hôtel était complet. Refus de remboursement des frais prélevés.</t>
  </si>
  <si>
    <t>2021-10-30</t>
  </si>
  <si>
    <t>A Jej</t>
  </si>
  <si>
    <t>تم دفع تأمين ولم تتم اعادته للاسف بدون سبب .</t>
  </si>
  <si>
    <t>2021-10-28</t>
  </si>
  <si>
    <t>ANA LUCIA McCullough</t>
  </si>
  <si>
    <t>Disappointed, very disappointing. Where are the 4 stars of the hotel?  To open the bedroom door we had to push the bed, so tight that we could not walk.  The smell of the dirty carpet was horrible.  Not having toilet paper is a disaster.  I was fooled by the posted photos and decaying four stars.  I do not recommend  !</t>
  </si>
  <si>
    <t>AnaLucia</t>
  </si>
  <si>
    <t xml:space="preserve">Disappointed, very disappointing.
 Where are the 4 stars of the hotel?  To open the bedroom door we had to push the bed, so tight that we could not walk.  The smell of the dirty carpet was horrible.  Not having toilet paper is a disaster.  I was fooled by the posted photos and decaying four stars.  I do not recommend  !</t>
  </si>
  <si>
    <t>2021-10-04</t>
  </si>
  <si>
    <t>lu veal</t>
  </si>
  <si>
    <t>En este momento, mi familia está hospedada. El elevador se descompuso y no lo arreglan. Dos de los huéspedes son adultos de más de 70, ya les pedimos que los ubiquen en habitaciones inferiores, ya que las escaleras son estrechas y peligrosas. Bajar desde un sexto piso es difícil para ellas y a el Hotel simplemente no le importa.</t>
  </si>
  <si>
    <t>2021-09-13</t>
  </si>
  <si>
    <t>Rafa</t>
  </si>
  <si>
    <t>Lo que mas me gusta es que cuando llegas te atienden muy bien, atentos, con sonrisa, etc, para mi esto es super importante en cualquier hotel del mundo, por fuera esta bien, un poco diferente a las fotos de marketing, por dentro esta bien cuidado, lamentablemente las cobijas tenían unas manchas, muy desagradable a la vista, no reclame ni nada porque estuve sólo 1 día, pero deja que desear, tampoco pudieron cumplir una demanda de habitación en plantas bajas, buena ubicación, cerca de la Tour Eiffel y vida central oeste, de resto esta bien.</t>
  </si>
  <si>
    <t>2021-08-24</t>
  </si>
  <si>
    <t>에펠탑 주위라서 예약 했는데, 카드 형태의 key 에 방 넘버를 등록 안하셔서 다시 리셉션에 내려갔다 올라왔고, 다음날 밤에는 key에 또 방 정보가 지워져서 다시 리셉션에 다녀왔습니다. 여러 호텔 이용했는데 이런일이 일어난건 처음이라 당황스러웠습니다. 드라이기는 요청해야 제공합니다</t>
  </si>
  <si>
    <t>2021-08-20</t>
  </si>
  <si>
    <t>Magdi</t>
  </si>
  <si>
    <t>Disliked: propreté, personnel et service, infrastructures et conditions de l’hébergement et confort de la chambre</t>
  </si>
  <si>
    <t>2021-03-27</t>
  </si>
  <si>
    <t>Loic 29</t>
  </si>
  <si>
    <t xml:space="preserve">La réponse ne m'étonne même pas... Oui la situation me déplaît surtout n'ayant pas utilisé de bougie dans votre chambre enfin bref on connaît cette manière d'agir laisser les gens sans réponse pour qu'au final la résignation gagne le dessus pour que vous puissiez faire de l'argent sur le dos des gens la seule chose que j'attendais c'était un peu plus de professionnalisme de votre part pas de réponses à mes mails demandant une copie de la facture de remplacement de la tête de lit pour qu'au moins je puisse faire des démarches auprès de mon assureur malgré le fait je le répète encore que je n'ai PAS utiliser de bougie  ce qui me gène aussi c'est le fait de devoir vous parler ici après forcément commentaire public donc sa risque d'interpeller de potentiels clients, vraiment pathétique de votre part.
Si vous aviez le professionnalisme de répondre au mail de vos clients lors de litiges mais peu être est-ce trop vous demander.</t>
  </si>
  <si>
    <t>2021-03-22</t>
  </si>
  <si>
    <t>Isabelle Poirier</t>
  </si>
  <si>
    <t xml:space="preserve">Chambre très confortable.
Personnel accueillant et à l'écoute.
Une bonne adresse</t>
  </si>
  <si>
    <t>2021-03-18</t>
  </si>
  <si>
    <t xml:space="preserve">Un très bon hôtel, le personnel est agréable et souriant , on a passé un bon séjour jusqu'au moment où nous nous sommes fait accusé de dégradation et donc débité illégalement du prix de caution pour une dégradation donc nous ne sommes pas coupable. 
Malgré nos réticences sur cette accusation, l'hôtel prend un malin plaisir à faire la sourde oreille. 
Nous avons les preuves qu'ils ont dans l'illégalité  pour tout et cela me met hors de moi.
Nous sommes accusé d'avoir laissé des traces de bougies,hors cela est interdit dans les hôtels et que jusqu'à preuve du contraire je me souviendrai si j'en avais allumé une.
Je tien a prévenir les futurs clients que pour votre sécurité prenez en photo la chambre avant et après votre départ car les femmes de ménage ne ce gène pas pour faire passer ça sur le dos des clients. 
Cela est dommage car elle nuit a l'image de l'hôtel qui lui est très bien .</t>
  </si>
  <si>
    <t>2020-12-20</t>
  </si>
  <si>
    <t>Imad Moubareck</t>
  </si>
  <si>
    <t>Room 1: No phone, shower pressure is too low, a repetitive noise like a printer next to you all night long! Impossible to sleep. How do you even rent this room?</t>
  </si>
  <si>
    <t>2020-09-08</t>
  </si>
  <si>
    <t>Zoubida</t>
  </si>
  <si>
    <t>2020-09-04</t>
  </si>
  <si>
    <t>Grégory</t>
  </si>
  <si>
    <t>Disliked: propreté</t>
  </si>
  <si>
    <t>2020-08-23</t>
  </si>
  <si>
    <t>Mireille</t>
  </si>
  <si>
    <t>Hôtel tres bien situé, tres propre. Mais pas de petit déjeuner à notre grande surprise et on ne nous a pas proposé de service en chambre !</t>
  </si>
  <si>
    <t>2020-08-21</t>
  </si>
  <si>
    <t>Stayed 1 night in Jul 2019</t>
  </si>
  <si>
    <t>2020-08-05</t>
  </si>
  <si>
    <t>Hugo</t>
  </si>
  <si>
    <t>Atmosphère particulière en temps de déconfinement. Le bémol un seul jeu de serviette alors que nous étions deux. Le petit déjeuner express dans la période est honnête. Les salarié·e·s sont très sympa et prévenant.</t>
  </si>
  <si>
    <t>2020-08-02</t>
  </si>
  <si>
    <t>V G</t>
  </si>
  <si>
    <t xml:space="preserve">Huge disappointment!
Please be aware that you have a lot of restrictions because of Covid in this hotel. No room service so no cleaning and no fresh towels while your stay. No bathrob, no slippers, no shampoo.
DO NOT book breakfast (see pictures on the internet and the reality), you get a paper bag with a frozen pancake, old croissant and marmelade. The reception is guest unfriendly and I got no apologize for the bad service. Covid doesn't have to mean that the quality has to be bad. Thanks for a huge disappointment on my birthday!!</t>
  </si>
  <si>
    <t>2020-03-02</t>
  </si>
  <si>
    <t>Ralph P</t>
  </si>
  <si>
    <t>The room had a strong weed smell with no action to fix it!! Very disgusting and disappointing!</t>
  </si>
  <si>
    <t>2020-03-01</t>
  </si>
  <si>
    <t>EG</t>
  </si>
  <si>
    <t>Very clean, some of the stuff were not accommodating and were rude.</t>
  </si>
  <si>
    <t>2020-01-29</t>
  </si>
  <si>
    <t>Val</t>
  </si>
  <si>
    <t xml:space="preserve">Would definitely put 4-5 stars if it was a 3 star Hotel, but we found the room and breakfast quite average for a 4 star.
We've had better experiences for cheaper than that in Paris.
However the location is really convenient close to metro and walking distance from Eiffel Tower and staff was really kind.</t>
  </si>
  <si>
    <t>2020-01-02</t>
  </si>
  <si>
    <t>roger omar castro cardenas</t>
  </si>
  <si>
    <t xml:space="preserve">Good reception but we don't feel that deserve a 4 stars category because:
- the wifi service is bad.
- the clean up was deficient.
- the light of room was poor.
- the room services was not always available.
- the were 2 personal belong that desappeared and didn't appear.</t>
  </si>
  <si>
    <t>2019-11-30</t>
  </si>
  <si>
    <t>Stephany Gomez</t>
  </si>
  <si>
    <t>I got my 5,000 usd watch stolen, my gucci belt and 2 limited edition carolina herrera perfumes stolen from my room! I had them when I arrived from Milan and did not wear them because a friend told me it was unsafe in Paris so I packed them to bring back to LA. I was there from 22-24 November. I just un packed my luggage and dont have them!</t>
  </si>
  <si>
    <t>Stephany</t>
  </si>
  <si>
    <t>I got my 5,000 usd watch stolen, my gucci belt and 2 limited edition carolina herrera perfumes stolen from my room! I just un packed my luggage and dont have them!</t>
  </si>
  <si>
    <t>2019-11-05</t>
  </si>
  <si>
    <t>Myriam Jacquemart</t>
  </si>
  <si>
    <t xml:space="preserve">Les + : Emplacement à proximité de la Tour Eiffel et chambre avec une belle vue sur la Tour Eiffel. Déco de la chambre qualitative. Personnel agréable et serviable.
Les - : hôtel assez "simple" pour un 4 étoiles. Propreté correcte mais pourrait mieux faire en chambre. Espaces au RDC sont sympas et modernisés mais les salles d'eau sont assez vétustes.
Le prix me parait un peu élevé pour la prestation.</t>
  </si>
  <si>
    <t>2019-10-29</t>
  </si>
  <si>
    <t>Elvis O</t>
  </si>
  <si>
    <t xml:space="preserve">Very friendly staff, great location not that far away from Eiffel Tower. Breakfast was also tasty especially Crossaints.
Downside is that room was just tiny, no place at all and not pefectly clean. Some resedue from previous guests and some mold on bathroom doors.</t>
  </si>
  <si>
    <t>2019-10-12</t>
  </si>
  <si>
    <t>Debra Johnson</t>
  </si>
  <si>
    <t xml:space="preserve">Overall stay was ok until we found someones used erotic toys under the bed. So gross! Advised the front desk but they didn't seem too concerned.
Appreciate the owner responding to my review but saying "what should he have done" (meaning the clerk at the front desk) maybe saying "wow, I'm so sorry! We thrive to be the best and have clean rooms, so sorry this happened. What can we do to make this right?" I wasn't asking for anything and didn't expect him to do anything but at least act like it wasn't ok. But maybe they hear this often. Makes me wonder if my sheets were even clean - gross!</t>
  </si>
  <si>
    <t>2019-09-05</t>
  </si>
  <si>
    <t>The elevator did not work during our stay. There were not enought hangers in the closet and when I asked for them, I did not get any more. The breakfast was not worth the money, no fruits or yoghurt or anything. Otherwise the room was clean and the location was great.</t>
  </si>
  <si>
    <t>2019-09-01</t>
  </si>
  <si>
    <t>Hele Schenker</t>
  </si>
  <si>
    <t>small rooms and poor breakfast</t>
  </si>
  <si>
    <t>2019-08-26</t>
  </si>
  <si>
    <t>Aldrianne Roman</t>
  </si>
  <si>
    <t xml:space="preserve">It was ok.  I expected more.
However, the staff was very helpful and it was an easy walk to the Eiffel tower from the hotel.</t>
  </si>
  <si>
    <t>2019-08-14</t>
  </si>
  <si>
    <t>ロケーションは地下鉄やバスも便利で治安も悪くないので良かったです。部屋もきれいでスタッフの応対も悪くなかったのですが、部屋の金庫がバッテリーの故障で使えずフロントの金庫を使う事になったので少し不便でした。それと外出中にフランスの友人がホテルに電話してくれた事を伝えてもらえなかったです。</t>
  </si>
  <si>
    <t>2019-07-22</t>
  </si>
  <si>
    <t>Disliked: propreté et personnel et service</t>
  </si>
  <si>
    <t>2019-07-21</t>
  </si>
  <si>
    <t>The front desk gentleman was happy, pleasant and helpful.  He deserves 5 stars.  The room was spacious for Paris.  The room looked clean EXCEPT the lotion toiletries bottle had been used (half-way empty) and I found a blond hair (I’m brunette) in the bathroom.  The sheets were ROUGH cotton, which itched my skin.  It was well decorated and within walking distance of metro but due to the cleanliness issue and the rough, uncomfortable sheets, I would not come back.</t>
  </si>
  <si>
    <t>2019-07-02</t>
  </si>
  <si>
    <t>Amal Alshamsi</t>
  </si>
  <si>
    <t>ما شاء الله جميل ونظيف وامن من كل النواحي عاجبني</t>
  </si>
  <si>
    <t>2019-06-17</t>
  </si>
  <si>
    <t>TANER Karagoz</t>
  </si>
  <si>
    <t>Hotel say we do not work with hot-wire, I got the hotel from hot wire, there ask extra money for kids  shes stay wheat me we are not ask extra bad</t>
  </si>
  <si>
    <t>2019-06-03</t>
  </si>
  <si>
    <t>The booking was made at price of €519.48. We were charged €658.44.</t>
  </si>
  <si>
    <t>2019-05-25</t>
  </si>
  <si>
    <t>Emile Peux</t>
  </si>
  <si>
    <t>Un peu bien</t>
  </si>
  <si>
    <t>2019-04-16</t>
  </si>
  <si>
    <t>Anselmi Emmanuel</t>
  </si>
  <si>
    <t>Hôtel bien situé. Propre et plutôt calme. Par contre assez cher // standing. Vue de la tour eiffel.. Effectivement la pointe... Parfait pour une nuit boulot déplacements.. Moins pour soirée en amoureux</t>
  </si>
  <si>
    <t>2019-02-06</t>
  </si>
  <si>
    <t>Vasco</t>
  </si>
  <si>
    <t>Stayed 4 nights in Feb 2019</t>
  </si>
  <si>
    <t>2019-01-25</t>
  </si>
  <si>
    <t>Johann Grellaud</t>
  </si>
  <si>
    <t xml:space="preserve">Très décevant, personnage à l'accueil insupportable dès l'arrivé, puis lit double reservé on nous donne avec ma femme enceinte deux lit 1 place. Et évidemment le classique  "l'hotel est complet" alors qu'une heure avant il restait plusieurs chambres. Même en proposant de payer plus aucun volonté de trouver un arrangement.
Comprenez bien que je vous ai évité un sacré scandale parcequ'il était 22h et ma femme est enceinte de 8 mois, mais être pris pour des cons à ce point c'est pas tout les jours.
Sinon décoration de mauvais goût et chambre petite et mal entretenu(joint noir, papier peint se décolle, fenêtre trouée...). Les autres 4 étoiles du secteur sont bien supérieurs celui ne mérite pas plus de 2 ou 3 étoiles en toute objectivité. Chambre 61 le 25 janvier.</t>
  </si>
  <si>
    <t>2019-01-20</t>
  </si>
  <si>
    <t>Si Ma</t>
  </si>
  <si>
    <t xml:space="preserve">Schönes Hotel, relativ Zentral.
Leider wurde hier der Putzteufel nicht erfunden. Gute geputz jedoch nicht perfekt. auch etwas hellhörig</t>
  </si>
  <si>
    <t>2018-09-27</t>
  </si>
  <si>
    <t>Knut Næsvold</t>
  </si>
  <si>
    <t>Small rooms, great location.</t>
  </si>
  <si>
    <t>2018-09-02</t>
  </si>
  <si>
    <t>Meredith</t>
  </si>
  <si>
    <t>Very convenient for Metreix metro, room quite small and slightly annoying to open  the small fridge you had to move the bedside table.  But charming  "boutique" hotel...felt as if we were in "real" Paris, fun restaurants and food shops within a minutes walk.  Great to get no. 42 bus right outside to get to Gard Du Nord.</t>
  </si>
  <si>
    <t>2018-05-26</t>
  </si>
  <si>
    <t>Jun Hyuck</t>
  </si>
  <si>
    <t>Liked: confort de la chambre</t>
  </si>
  <si>
    <t>2018-05-24</t>
  </si>
  <si>
    <t>Ricardo</t>
  </si>
  <si>
    <t>Boas instalações, quartos limpos e a localização é excelente, a alguns minutos da torre Eiffel (na divisa entre 15eme e 7eme arrondissement). Tive um grave problema: em uma das noites, um outro hóspede, aparentemente embriagado, abriu a porta de meu quarto durante a madrugada. Ficamos bastante assustados, especialmente minha esposa, que tem traumas com situações semelhantes. A primeira resposta da equipe não foi das melhores: o funcionário da recepção tentou descreditar o relato, e chegou a afirmar que quem havia entrado no quarto era uma mulher (o que de de forma alguma minimizaria o acontecido). Outro funcionário tentou jogar a culpa sobre nós, hóspedes, afirmando que deveríamos ter usado a tranca da porta, já que as portas, por serem pesadas, às vezes não fecham direito. Ou seja, fui tratado como se fosse a primeira estadia em um hotel. Enfim, nada justifica o ocorrido (uma pessoa abrir a porta do quarto, no meio da noite), e a resposta dos funcionários do hotel em relação a este ocorrido foi péssima. Outro fato: o mesmo funcionário que deu a justificativa do peso das portas me atendeu durante o check-out. Ele me cobrou o imposto da cidade, e lhe dei uma nota para pagar. Ele afirmou que não tinha troco, e pediu que eu pagasse com cartão. Informei que não gostaria de pagar cartão, pois pagaria mais impostos. Ele se irou, dizendo que teria de dar dinheiro de seu bolso, uma situação extremamente desconfortável. Pela reação da equipe nas situações descritas, não voltaria.</t>
  </si>
  <si>
    <t>2018-04-02</t>
  </si>
  <si>
    <t>Romain</t>
  </si>
  <si>
    <t>Chambre au Rez de chaussé entre les toilettes et la salle de déjeuner , extrême tout bruyant. Télévision d’une taille microscopique. Revêtement de sol décoller et tape au plafond mal fermer. Pas de sèche cheveux , pain du petit déjeuner rassi.</t>
  </si>
  <si>
    <t>2017-12-28</t>
  </si>
  <si>
    <t>Carlyn M.</t>
  </si>
  <si>
    <t>My husband and I stayed in Hotel Gustave in Paris, France for 2 nights at room 11 for our 10th anniversary. The bedroom itself is good. However, the window in the bathroom is facing all the neighboring apartments and the bathroom window only had the see-through curtain covering it. I tried to resolve it with the receptionist an hour after we checked in when I was naked waist up in the bathroom and I looked out the window and there was a guy on the balcony at the neighboring apartment staring at me. I asked the receptionist and even had him visit the room to take a look at the situation to see what's going on and for something to cover the window, but he said he couldn't help me because there was no other curtains that could cover it. He didn't even apologize and just walked out the room. I asked if we could be transferred to another room, but he declined. We were left to solve the problem ourselves. I asked the receptionist for an extra towel and see if that will work, but he gave me a rag-looking cloth. I had to take a shower at night with the lights off. We travel a lot but never had this kind of problem anywhere. I was so disappointed because this was our 2 days off away from all the stress and to celebrate a big day for us. However, we were stuck for those 2 days with something we just have to figure out and fix ourselves.</t>
  </si>
  <si>
    <t>2017-05-16</t>
  </si>
  <si>
    <t>DAVIDE ALBINI</t>
  </si>
  <si>
    <t>Camera ottima, posizione tranquilla e vicino alla metro ma niente vista su qualche parte turistica della citta</t>
  </si>
  <si>
    <t>2016-09-06</t>
  </si>
  <si>
    <t>Jooyeol Lee</t>
  </si>
  <si>
    <t>Good location. That is it.</t>
  </si>
  <si>
    <t>2016-08-28</t>
  </si>
  <si>
    <t>Jyoti Bhandari</t>
  </si>
  <si>
    <t>Location was great, rooms very small, not great for a vacation stay!</t>
  </si>
  <si>
    <t>2015-11-06</t>
  </si>
  <si>
    <t>Nathalie Touraine - Artiflortime</t>
  </si>
  <si>
    <t>Bel hôtel au calme non loin de la tour eiffel , décoré  avec goût.</t>
  </si>
  <si>
    <t>Plan d'action ROI — Hôtel Gustave — 30/05/2026</t>
  </si>
  <si>
    <t>PARAMÈTRES FINANCIERS</t>
  </si>
  <si>
    <t>ADR (€/nuit)</t>
  </si>
  <si>
    <t>Benchmark Cushman &amp; Wakefield Paris H2 2025</t>
  </si>
  <si>
    <t>Taux occupation</t>
  </si>
  <si>
    <t>RevPAR (€)</t>
  </si>
  <si>
    <t>Chambres</t>
  </si>
  <si>
    <t>RevPAR annuel (€)</t>
  </si>
  <si>
    <t>=B3*B4*365</t>
  </si>
  <si>
    <t>Formule dynamique</t>
  </si>
  <si>
    <t>Coût Revvvue/an (€)</t>
  </si>
  <si>
    <t>ACTIONS CORRECTIVES — ROI CALCULÉ</t>
  </si>
  <si>
    <t>Impact note</t>
  </si>
  <si>
    <t>Gain estimé (€/an)</t>
  </si>
  <si>
    <t>19%</t>
  </si>
  <si>
    <t>+0.05 pt</t>
  </si>
  <si>
    <t>11%</t>
  </si>
  <si>
    <t>7%</t>
  </si>
  <si>
    <t>+0.02 pt</t>
  </si>
  <si>
    <t>6%</t>
  </si>
  <si>
    <t>TOTAL</t>
  </si>
  <si>
    <t>MÉTHODOLOGIE — SOURCES</t>
  </si>
  <si>
    <t>Formule CA : pts × 20 GRI pts × 1.42% × RevPAR annuel</t>
  </si>
  <si>
    <t>Source principale : ReviewPro / Shiji Group 2024</t>
  </si>
  <si>
    <t>Impact GRI→RevPAR : +1 pt GRI = +1.42% RevPAR (segment upscale)</t>
  </si>
  <si>
    <t>Données points friction : SQL Supabase · 200 avis négatifs has_text=true · mai 2026</t>
  </si>
  <si>
    <t>Benchmark concurrentiel · Paris 15ème · 30/05/2026</t>
  </si>
  <si>
    <t>Établissement</t>
  </si>
  <si>
    <t>Arrond.</t>
  </si>
  <si>
    <t>★</t>
  </si>
  <si>
    <t>Booking /5</t>
  </si>
  <si>
    <t>ADR est.</t>
  </si>
  <si>
    <t>Note source</t>
  </si>
  <si>
    <t>ANALYSE GAP vs Hôtel Gustave</t>
  </si>
  <si>
    <t>Concurrent</t>
  </si>
  <si>
    <t>Gap Note</t>
  </si>
  <si>
    <t>Gap Taux réponse</t>
  </si>
  <si>
    <t>Interprétation</t>
  </si>
  <si>
    <t>Esteem Tour Eiffel</t>
  </si>
  <si>
    <t>+0.17 pts</t>
  </si>
  <si>
    <t>+4 pts</t>
  </si>
  <si>
    <t>Hôtel Gustave vs Esteem Tour Eiffel — Paris 15ème · Beaugrenelle.</t>
  </si>
  <si>
    <t>Le Bellune Hotel &amp; Spa</t>
  </si>
  <si>
    <t>Hôtel Gustave vs Le Bellune Hotel &amp; Spa — Paris 15ème · Porte de Versailles.</t>
  </si>
  <si>
    <t>Hôtel Vice Versa</t>
  </si>
  <si>
    <t>Hôtel Gustave vs Hôtel Vice Versa — Paris 15ème · Convention.</t>
  </si>
  <si>
    <t>Sources : Booking.com · TripAdvisor · KAYAK · Hotels.com ·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</si>
</sst>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quot;"/>
    <numFmt numFmtId="165" formatCode="0.0&quot;%&quot;"/>
  </numFmts>
  <fonts count="30" x14ac:knownFonts="1">
    <font>
      <color theme="1"/>
      <family val="2"/>
      <scheme val="minor"/>
      <sz val="11"/>
      <name val="Calibri"/>
    </font>
    <font>
      <b/>
      <color rgb="FFFFFF"/>
      <sz val="14"/>
    </font>
    <font>
      <i/>
      <color rgb="78716C"/>
      <sz val="8.5"/>
    </font>
    <font>
      <b/>
      <color rgb="78716C"/>
      <sz val="9"/>
    </font>
    <font>
      <color rgb="78716C"/>
      <sz val="8"/>
    </font>
    <font>
      <b/>
      <color rgb="1C1917"/>
      <sz val="16"/>
    </font>
    <font>
      <b/>
      <color rgb="B45309"/>
      <sz val="16"/>
    </font>
    <font>
      <b/>
      <color rgb="C0392B"/>
      <sz val="16"/>
    </font>
    <font>
      <b/>
      <color rgb="1C1917"/>
      <sz val="9"/>
    </font>
    <font>
      <sz val="9.5"/>
    </font>
    <font>
      <b/>
      <color rgb="C0392B"/>
      <sz val="9.5"/>
    </font>
    <font>
      <b/>
      <color rgb="B45309"/>
      <sz val="9.5"/>
    </font>
    <font>
      <b/>
      <color rgb="15803D"/>
      <sz val="9.5"/>
    </font>
    <font>
      <b/>
      <color rgb="78716C"/>
      <sz val="9.5"/>
    </font>
    <font>
      <b/>
      <sz val="10"/>
    </font>
    <font>
      <b/>
      <color rgb="15803D"/>
      <sz val="12"/>
    </font>
    <font>
      <b/>
      <color rgb="FFFFFF"/>
      <sz val="12"/>
    </font>
    <font>
      <b/>
      <color rgb="FFFFFF"/>
      <sz val="11"/>
    </font>
    <font>
      <b/>
      <color rgb="1C1917"/>
      <sz val="9.5"/>
    </font>
    <font>
      <b/>
      <color rgb="7B00D4"/>
      <sz val="9.5"/>
    </font>
    <font>
      <b/>
      <color rgb="0066CC"/>
      <sz val="9.5"/>
    </font>
    <font>
      <b/>
      <color rgb="E06020"/>
      <sz val="9.5"/>
    </font>
    <font>
      <b/>
      <color rgb="FFFFFF"/>
      <sz val="13"/>
    </font>
    <font>
      <color rgb="78716C"/>
      <sz val="9.5"/>
    </font>
    <font>
      <b/>
      <sz val="10.5"/>
    </font>
    <font>
      <i/>
      <color rgb="78716C"/>
      <sz val="9"/>
    </font>
    <font>
      <b/>
      <sz val="9.5"/>
    </font>
    <font>
      <b/>
      <color rgb="B45309"/>
      <sz val="10"/>
    </font>
    <font>
      <b/>
      <color rgb="15803D"/>
      <sz val="10"/>
    </font>
    <font>
      <i/>
      <color rgb="78716C"/>
      <sz val="8"/>
    </font>
  </fonts>
  <fills count="11">
    <fill>
      <patternFill patternType="none"/>
    </fill>
    <fill>
      <patternFill patternType="gray125"/>
    </fill>
    <fill>
      <patternFill patternType="solid">
        <fgColor rgb="1C1917"/>
      </patternFill>
    </fill>
    <fill>
      <patternFill patternType="solid">
        <fgColor rgb="F4EFE6"/>
      </patternFill>
    </fill>
    <fill>
      <patternFill patternType="solid">
        <fgColor rgb="F9F6F1"/>
      </patternFill>
    </fill>
    <fill>
      <patternFill patternType="solid">
        <fgColor rgb="FFFFFF"/>
      </patternFill>
    </fill>
    <fill>
      <patternFill patternType="solid">
        <fgColor rgb="FEF2F2"/>
      </patternFill>
    </fill>
    <fill>
      <patternFill patternType="solid">
        <fgColor rgb="FFFBEB"/>
      </patternFill>
    </fill>
    <fill>
      <patternFill patternType="solid">
        <fgColor rgb="F0FDF4"/>
      </patternFill>
    </fill>
    <fill>
      <patternFill patternType="solid">
        <fgColor rgb="C0392B"/>
      </patternFill>
    </fill>
    <fill>
      <patternFill patternType="solid">
        <fgColor rgb="FEF9EC"/>
      </patternFill>
    </fill>
  </fills>
  <borders count="7">
    <border>
      <left/>
      <right/>
      <top/>
      <bottom/>
      <diagonal/>
    </border>
    <border>
      <left style="thin">
        <color rgb="E5E0D9"/>
      </left>
      <right style="thin">
        <color rgb="E5E0D9"/>
      </right>
      <top style="thin">
        <color rgb="E5E0D9"/>
      </top>
      <bottom/>
      <diagonal/>
    </border>
    <border>
      <left style="thin">
        <color rgb="E5E0D9"/>
      </left>
      <right style="thin">
        <color rgb="E5E0D9"/>
      </right>
      <top/>
      <bottom style="thin">
        <color rgb="E5E0D9"/>
      </bottom>
      <diagonal/>
    </border>
    <border>
      <left/>
      <right style="thin">
        <color rgb="E5E0D9"/>
      </right>
      <top/>
      <bottom style="medium">
        <color rgb="1C1917"/>
      </bottom>
      <diagonal/>
    </border>
    <border>
      <left/>
      <right style="thin">
        <color rgb="E5E0D9"/>
      </right>
      <top/>
      <bottom style="thin">
        <color rgb="E5E0D9"/>
      </bottom>
      <diagonal/>
    </border>
    <border>
      <left/>
      <right/>
      <top style="medium">
        <color rgb="15803D"/>
      </top>
      <bottom style="medium">
        <color rgb="15803D"/>
      </bottom>
      <diagonal/>
    </border>
    <border>
      <left style="medium">
        <color rgb="B45309"/>
      </left>
      <right style="thin">
        <color rgb="E5E0D9"/>
      </right>
      <top/>
      <bottom style="thin">
        <color rgb="E5E0D9"/>
      </bottom>
      <diagonal/>
    </border>
  </borders>
  <cellStyleXfs count="1">
    <xf numFmtId="0" fontId="0" fillId="0" borderId="0"/>
  </cellStyleXfs>
  <cellXfs count="73">
    <xf numFmtId="0" fontId="0" fillId="0" borderId="0" xfId="0"/>
    <xf numFmtId="0" fontId="1" fillId="2" borderId="0" xfId="0" applyFont="1" applyFill="1" applyAlignment="1">
      <alignment horizontal="left" vertical="center" indent="2"/>
    </xf>
    <xf numFmtId="0" fontId="2" fillId="3" borderId="0" xfId="0" applyFont="1" applyFill="1" applyAlignment="1">
      <alignment horizontal="left" vertical="center" indent="2"/>
    </xf>
    <xf numFmtId="0" fontId="3" fillId="3" borderId="0" xfId="0" applyFont="1" applyFill="1"/>
    <xf numFmtId="0" fontId="0" fillId="3" borderId="0" xfId="0" applyFill="1"/>
    <xf numFmtId="0" fontId="4" fillId="4" borderId="1" xfId="0" applyFont="1" applyFill="1" applyBorder="1" applyAlignment="1">
      <alignment horizontal="left" indent="1"/>
    </xf>
    <xf numFmtId="0" fontId="5" fillId="4" borderId="2" xfId="0" applyFont="1" applyFill="1" applyBorder="1" applyAlignment="1">
      <alignment horizontal="left" indent="1"/>
    </xf>
    <xf numFmtId="0" fontId="6" fillId="4" borderId="2" xfId="0" applyFont="1" applyFill="1" applyBorder="1" applyAlignment="1">
      <alignment horizontal="left" indent="1"/>
    </xf>
    <xf numFmtId="0" fontId="7" fillId="4" borderId="2" xfId="0" applyFont="1" applyFill="1" applyBorder="1" applyAlignment="1">
      <alignment horizontal="left" indent="1"/>
    </xf>
    <xf numFmtId="0" fontId="8" fillId="3" borderId="3" xfId="0" applyFont="1" applyFill="1" applyBorder="1" applyAlignment="1">
      <alignment horizontal="center" vertical="center"/>
    </xf>
    <xf numFmtId="0" fontId="9" fillId="5" borderId="4" xfId="0" applyFont="1" applyFill="1" applyBorder="1" applyAlignment="1">
      <alignment vertical="center" indent="1"/>
    </xf>
    <xf numFmtId="0" fontId="10" fillId="5" borderId="4" xfId="0" applyFont="1" applyFill="1" applyBorder="1" applyAlignment="1">
      <alignment vertical="center" indent="1"/>
    </xf>
    <xf numFmtId="0" fontId="9" fillId="4" borderId="4" xfId="0" applyFont="1" applyFill="1" applyBorder="1" applyAlignment="1">
      <alignment vertical="center" indent="1"/>
    </xf>
    <xf numFmtId="0" fontId="11" fillId="4" borderId="4" xfId="0" applyFont="1" applyFill="1" applyBorder="1" applyAlignment="1">
      <alignment vertical="center" indent="1"/>
    </xf>
    <xf numFmtId="0" fontId="12" fillId="5" borderId="4" xfId="0" applyFont="1" applyFill="1" applyBorder="1" applyAlignment="1">
      <alignment vertical="center" indent="1"/>
    </xf>
    <xf numFmtId="0" fontId="10" fillId="6" borderId="4" xfId="0" applyFont="1" applyFill="1" applyBorder="1" applyAlignment="1">
      <alignment vertical="center" indent="1"/>
    </xf>
    <xf numFmtId="0" fontId="11" fillId="7" borderId="4" xfId="0" applyFont="1" applyFill="1" applyBorder="1" applyAlignment="1">
      <alignment vertical="center" indent="1"/>
    </xf>
    <xf numFmtId="0" fontId="13" fillId="4" borderId="4" xfId="0" applyFont="1" applyFill="1" applyBorder="1" applyAlignment="1">
      <alignment vertical="center" indent="1"/>
    </xf>
    <xf numFmtId="164" fontId="12" fillId="5" borderId="4" xfId="0" applyNumberFormat="1" applyFont="1" applyFill="1" applyBorder="1" applyAlignment="1">
      <alignment vertical="center" indent="1"/>
    </xf>
    <xf numFmtId="164" fontId="12" fillId="4" borderId="4" xfId="0" applyNumberFormat="1" applyFont="1" applyFill="1" applyBorder="1" applyAlignment="1">
      <alignment vertical="center" indent="1"/>
    </xf>
    <xf numFmtId="0" fontId="14" fillId="8" borderId="5" xfId="0" applyFont="1" applyFill="1" applyBorder="1"/>
    <xf numFmtId="0" fontId="0" fillId="8" borderId="5" xfId="0" applyFill="1" applyBorder="1"/>
    <xf numFmtId="164" fontId="15" fillId="8" borderId="5" xfId="0" applyNumberFormat="1" applyFont="1" applyFill="1" applyBorder="1"/>
    <xf numFmtId="0" fontId="16" fillId="2" borderId="0" xfId="0" applyFont="1" applyFill="1" applyAlignment="1">
      <alignment horizontal="left" vertical="center" indent="2"/>
    </xf>
    <xf numFmtId="0" fontId="9" fillId="5" borderId="4" xfId="0" applyFont="1" applyFill="1" applyBorder="1" applyAlignment="1">
      <alignment horizontal="center" vertical="center"/>
    </xf>
    <xf numFmtId="0" fontId="11" fillId="5" borderId="4" xfId="0" applyFont="1" applyFill="1" applyBorder="1" applyAlignment="1">
      <alignment horizontal="center" vertical="center"/>
    </xf>
    <xf numFmtId="0" fontId="12" fillId="5" borderId="4" xfId="0" applyFont="1" applyFill="1" applyBorder="1" applyAlignment="1">
      <alignment horizontal="center" vertical="center"/>
    </xf>
    <xf numFmtId="165" fontId="10" fillId="5" borderId="4" xfId="0" applyNumberFormat="1" applyFont="1" applyFill="1" applyBorder="1" applyAlignment="1">
      <alignment horizontal="center" vertical="center"/>
    </xf>
    <xf numFmtId="0" fontId="9" fillId="4" borderId="4" xfId="0" applyFont="1" applyFill="1" applyBorder="1" applyAlignment="1">
      <alignment horizontal="center" vertical="center"/>
    </xf>
    <xf numFmtId="0" fontId="11" fillId="4" borderId="4" xfId="0" applyFont="1" applyFill="1" applyBorder="1" applyAlignment="1">
      <alignment horizontal="center" vertical="center"/>
    </xf>
    <xf numFmtId="0" fontId="12" fillId="4" borderId="4" xfId="0" applyFont="1" applyFill="1" applyBorder="1" applyAlignment="1">
      <alignment horizontal="center" vertical="center"/>
    </xf>
    <xf numFmtId="165" fontId="11" fillId="4" borderId="4" xfId="0" applyNumberFormat="1" applyFont="1" applyFill="1" applyBorder="1" applyAlignment="1">
      <alignment horizontal="center" vertical="center"/>
    </xf>
    <xf numFmtId="165" fontId="10" fillId="4" borderId="4" xfId="0" applyNumberFormat="1" applyFont="1" applyFill="1" applyBorder="1" applyAlignment="1">
      <alignment horizontal="center" vertical="center"/>
    </xf>
    <xf numFmtId="0" fontId="10" fillId="5" borderId="4" xfId="0" applyFont="1" applyFill="1" applyBorder="1" applyAlignment="1">
      <alignment horizontal="center" vertical="center"/>
    </xf>
    <xf numFmtId="165" fontId="11" fillId="5" borderId="4" xfId="0" applyNumberFormat="1" applyFont="1" applyFill="1" applyBorder="1" applyAlignment="1">
      <alignment horizontal="center" vertical="center"/>
    </xf>
    <xf numFmtId="0" fontId="10" fillId="4" borderId="4" xfId="0" applyFont="1" applyFill="1" applyBorder="1" applyAlignment="1">
      <alignment horizontal="center" vertical="center"/>
    </xf>
    <xf numFmtId="165" fontId="12" fillId="4" borderId="4" xfId="0" applyNumberFormat="1" applyFont="1" applyFill="1" applyBorder="1" applyAlignment="1">
      <alignment horizontal="center" vertical="center"/>
    </xf>
    <xf numFmtId="0" fontId="17" fillId="9" borderId="0" xfId="0" applyFont="1" applyFill="1" applyAlignment="1">
      <alignment horizontal="left" vertical="center" indent="2"/>
    </xf>
    <xf numFmtId="0" fontId="18" fillId="5" borderId="4" xfId="0" applyFont="1" applyFill="1" applyBorder="1" applyAlignment="1">
      <alignment vertical="center" indent="1"/>
    </xf>
    <xf numFmtId="0" fontId="9" fillId="5" borderId="4" xfId="0" applyFont="1" applyFill="1" applyBorder="1" applyAlignment="1">
      <alignment vertical="top" wrapText="1"/>
    </xf>
    <xf numFmtId="0" fontId="19" fillId="4" borderId="4" xfId="0" applyFont="1" applyFill="1" applyBorder="1" applyAlignment="1">
      <alignment vertical="center" indent="1"/>
    </xf>
    <xf numFmtId="0" fontId="12" fillId="4" borderId="4" xfId="0" applyFont="1" applyFill="1" applyBorder="1" applyAlignment="1">
      <alignment vertical="center" indent="1"/>
    </xf>
    <xf numFmtId="0" fontId="9" fillId="4" borderId="4" xfId="0" applyFont="1" applyFill="1" applyBorder="1" applyAlignment="1">
      <alignment vertical="top" wrapText="1"/>
    </xf>
    <xf numFmtId="0" fontId="20" fillId="5" borderId="4" xfId="0" applyFont="1" applyFill="1" applyBorder="1" applyAlignment="1">
      <alignment vertical="center" indent="1"/>
    </xf>
    <xf numFmtId="0" fontId="11" fillId="5" borderId="4" xfId="0" applyFont="1" applyFill="1" applyBorder="1" applyAlignment="1">
      <alignment vertical="center" indent="1"/>
    </xf>
    <xf numFmtId="0" fontId="20" fillId="4" borderId="4" xfId="0" applyFont="1" applyFill="1" applyBorder="1" applyAlignment="1">
      <alignment vertical="center" indent="1"/>
    </xf>
    <xf numFmtId="0" fontId="10" fillId="4" borderId="4" xfId="0" applyFont="1" applyFill="1" applyBorder="1" applyAlignment="1">
      <alignment vertical="center" indent="1"/>
    </xf>
    <xf numFmtId="0" fontId="21" fillId="5" borderId="4" xfId="0" applyFont="1" applyFill="1" applyBorder="1" applyAlignment="1">
      <alignment vertical="center" indent="1"/>
    </xf>
    <xf numFmtId="0" fontId="18" fillId="4" borderId="4" xfId="0" applyFont="1" applyFill="1" applyBorder="1" applyAlignment="1">
      <alignment vertical="center" indent="1"/>
    </xf>
    <xf numFmtId="0" fontId="21" fillId="4" borderId="4" xfId="0" applyFont="1" applyFill="1" applyBorder="1" applyAlignment="1">
      <alignment vertical="center" indent="1"/>
    </xf>
    <xf numFmtId="0" fontId="19" fillId="5" borderId="4" xfId="0" applyFont="1" applyFill="1" applyBorder="1" applyAlignment="1">
      <alignment vertical="center" indent="1"/>
    </xf>
    <xf numFmtId="0" fontId="22" fillId="2" borderId="0" xfId="0" applyFont="1" applyFill="1" applyAlignment="1">
      <alignment horizontal="left" vertical="center" indent="2"/>
    </xf>
    <xf numFmtId="0" fontId="23" fillId="0" borderId="0" xfId="0" applyFont="1"/>
    <xf numFmtId="0" fontId="18" fillId="0" borderId="0" xfId="0" applyFont="1"/>
    <xf numFmtId="0" fontId="9" fillId="5" borderId="4" xfId="0" applyFont="1" applyFill="1" applyBorder="1"/>
    <xf numFmtId="0" fontId="10" fillId="6" borderId="4" xfId="0" applyFont="1" applyFill="1" applyBorder="1" applyAlignment="1">
      <alignment horizontal="center" vertical="center"/>
    </xf>
    <xf numFmtId="164" fontId="12" fillId="5" borderId="4" xfId="0" applyNumberFormat="1" applyFont="1" applyFill="1" applyBorder="1"/>
    <xf numFmtId="0" fontId="9" fillId="4" borderId="4" xfId="0" applyFont="1" applyFill="1" applyBorder="1"/>
    <xf numFmtId="0" fontId="11" fillId="7" borderId="4" xfId="0" applyFont="1" applyFill="1" applyBorder="1" applyAlignment="1">
      <alignment horizontal="center" vertical="center"/>
    </xf>
    <xf numFmtId="164" fontId="12" fillId="4" borderId="4" xfId="0" applyNumberFormat="1" applyFont="1" applyFill="1" applyBorder="1"/>
    <xf numFmtId="0" fontId="13" fillId="4" borderId="4" xfId="0" applyFont="1" applyFill="1" applyBorder="1" applyAlignment="1">
      <alignment horizontal="center" vertical="center"/>
    </xf>
    <xf numFmtId="0" fontId="24" fillId="8" borderId="5" xfId="0" applyFont="1" applyFill="1" applyBorder="1"/>
    <xf numFmtId="0" fontId="25" fillId="0" borderId="0" xfId="0" applyFont="1"/>
    <xf numFmtId="0" fontId="11" fillId="10" borderId="6" xfId="0" applyFont="1" applyFill="1" applyBorder="1"/>
    <xf numFmtId="0" fontId="26" fillId="10" borderId="6" xfId="0" applyFont="1" applyFill="1" applyBorder="1"/>
    <xf numFmtId="0" fontId="27" fillId="10" borderId="6" xfId="0" applyFont="1" applyFill="1" applyBorder="1"/>
    <xf numFmtId="0" fontId="27" fillId="4" borderId="4" xfId="0" applyFont="1" applyFill="1" applyBorder="1"/>
    <xf numFmtId="0" fontId="27" fillId="5" borderId="4" xfId="0" applyFont="1" applyFill="1" applyBorder="1"/>
    <xf numFmtId="0" fontId="28" fillId="5" borderId="4" xfId="0" applyFont="1" applyFill="1" applyBorder="1"/>
    <xf numFmtId="0" fontId="9" fillId="5" borderId="4" xfId="0" applyFont="1" applyFill="1" applyBorder="1" applyAlignment="1">
      <alignment wrapText="1"/>
    </xf>
    <xf numFmtId="0" fontId="28" fillId="4" borderId="4" xfId="0" applyFont="1" applyFill="1" applyBorder="1"/>
    <xf numFmtId="0" fontId="9" fillId="4" borderId="4" xfId="0" applyFont="1" applyFill="1" applyBorder="1" applyAlignment="1">
      <alignment wrapText="1"/>
    </xf>
    <xf numFmtId="0" fontId="2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pane ySplit="3" topLeftCell="A4" activePane="bottomLeft" state="frozen"/>
      <selection pane="bottomLeft"/>
    </sheetView>
  </sheetViews>
  <sheetFormatPr defaultRowHeight="15" outlineLevelRow="0" outlineLevelCol="0" x14ac:dyDescent="55"/>
  <cols>
    <col min="1" max="1" width="30" customWidth="1"/>
    <col min="2" max="2" width="10" customWidth="1"/>
    <col min="3" max="3" width="16" customWidth="1"/>
    <col min="4" max="4" width="45" customWidth="1"/>
    <col min="5" max="5" width="5" customWidth="1"/>
    <col min="6" max="6" width="40" customWidth="1"/>
  </cols>
  <sheetData>
    <row r="1" ht="36" customHeight="1" spans="1:8" x14ac:dyDescent="0.25">
      <c r="A1" s="1" t="s">
        <v>0</v>
      </c>
      <c r="B1" s="1"/>
      <c r="C1" s="1"/>
      <c r="D1" s="1"/>
      <c r="E1" s="1"/>
      <c r="F1" s="1"/>
      <c r="G1" s="1"/>
      <c r="H1" s="1"/>
    </row>
    <row r="2" ht="20" customHeight="1" spans="1:8" x14ac:dyDescent="0.25">
      <c r="A2" s="2" t="s">
        <v>1</v>
      </c>
      <c r="B2" s="2"/>
      <c r="C2" s="2"/>
      <c r="D2" s="2"/>
      <c r="E2" s="2"/>
      <c r="F2" s="2"/>
      <c r="G2" s="2"/>
      <c r="H2" s="2"/>
    </row>
    <row r="4" ht="20" customHeight="1" spans="1:8" x14ac:dyDescent="0.25">
      <c r="A4" s="3" t="s">
        <v>2</v>
      </c>
      <c r="B4" s="4"/>
      <c r="C4" s="4"/>
      <c r="D4" s="4"/>
      <c r="E4" s="4"/>
      <c r="F4" s="4"/>
      <c r="G4" s="4"/>
      <c r="H4" s="4"/>
    </row>
    <row r="5" spans="1:4" x14ac:dyDescent="0.25">
      <c r="A5" s="5" t="s">
        <v>3</v>
      </c>
      <c r="B5" s="5" t="s">
        <v>4</v>
      </c>
      <c r="C5" s="5" t="s">
        <v>5</v>
      </c>
      <c r="D5" s="5" t="s">
        <v>6</v>
      </c>
    </row>
    <row r="6" spans="1:4" x14ac:dyDescent="0.25">
      <c r="A6" s="6" t="s">
        <v>7</v>
      </c>
      <c r="B6" s="7" t="s">
        <v>8</v>
      </c>
      <c r="C6" s="7" t="s">
        <v>9</v>
      </c>
      <c r="D6" s="8" t="s">
        <v>10</v>
      </c>
    </row>
    <row r="9" ht="20" customHeight="1" spans="1:6" x14ac:dyDescent="0.25">
      <c r="A9" s="3" t="s">
        <v>11</v>
      </c>
      <c r="B9" s="4"/>
      <c r="C9" s="4"/>
      <c r="D9" s="4"/>
      <c r="E9" s="4"/>
      <c r="F9" s="4"/>
    </row>
    <row r="10" ht="22" customHeight="1" spans="1:6" x14ac:dyDescent="0.25">
      <c r="A10" s="9" t="s">
        <v>12</v>
      </c>
      <c r="B10" s="9" t="s">
        <v>13</v>
      </c>
      <c r="C10" s="9" t="s">
        <v>14</v>
      </c>
      <c r="D10" s="9" t="s">
        <v>5</v>
      </c>
      <c r="E10" s="9" t="s">
        <v>15</v>
      </c>
      <c r="F10" s="9" t="s">
        <v>16</v>
      </c>
    </row>
    <row r="11" ht="18" customHeight="1" spans="1:6" x14ac:dyDescent="0.25">
      <c r="A11" s="10" t="s">
        <v>17</v>
      </c>
      <c r="B11" s="10">
        <v>0</v>
      </c>
      <c r="C11" s="10">
        <v>0</v>
      </c>
      <c r="D11" s="11">
        <v>0</v>
      </c>
      <c r="E11" s="10">
        <v>79.7</v>
      </c>
      <c r="F11" s="10">
        <v>2.6</v>
      </c>
    </row>
    <row r="12" ht="18" customHeight="1" spans="1:6" x14ac:dyDescent="0.25">
      <c r="A12" s="12" t="s">
        <v>18</v>
      </c>
      <c r="B12" s="12">
        <v>832</v>
      </c>
      <c r="C12" s="13">
        <v>4.54</v>
      </c>
      <c r="D12" s="13">
        <v>50.8</v>
      </c>
      <c r="E12" s="12">
        <v>67.8</v>
      </c>
      <c r="F12" s="12">
        <v>1.9</v>
      </c>
    </row>
    <row r="13" ht="18" customHeight="1" spans="1:6" x14ac:dyDescent="0.25">
      <c r="A13" s="10" t="s">
        <v>19</v>
      </c>
      <c r="B13" s="10">
        <v>168</v>
      </c>
      <c r="C13" s="14">
        <v>4.68</v>
      </c>
      <c r="D13" s="14">
        <v>69.6</v>
      </c>
      <c r="E13" s="10">
        <v>74.3</v>
      </c>
      <c r="F13" s="10">
        <v>1.1</v>
      </c>
    </row>
    <row r="15" ht="20" customHeight="1" spans="1:6" x14ac:dyDescent="0.25">
      <c r="A15" s="3" t="s">
        <v>20</v>
      </c>
      <c r="B15" s="4"/>
      <c r="C15" s="4"/>
      <c r="D15" s="4"/>
      <c r="E15" s="4"/>
      <c r="F15" s="4"/>
    </row>
    <row r="16" ht="22" customHeight="1" spans="1:6" x14ac:dyDescent="0.25">
      <c r="A16" s="9" t="s">
        <v>21</v>
      </c>
      <c r="B16" s="9" t="s">
        <v>22</v>
      </c>
      <c r="C16" s="9" t="s">
        <v>23</v>
      </c>
      <c r="D16" s="9" t="s">
        <v>24</v>
      </c>
      <c r="E16" s="9" t="s">
        <v>25</v>
      </c>
      <c r="F16" s="9" t="s">
        <v>26</v>
      </c>
    </row>
    <row r="17" ht="18" customHeight="1" spans="1:6" x14ac:dyDescent="0.25">
      <c r="A17" s="10" t="s">
        <v>27</v>
      </c>
      <c r="B17" s="10">
        <v>19</v>
      </c>
      <c r="C17" s="10">
        <v>37</v>
      </c>
      <c r="D17" s="10" t="s">
        <v>28</v>
      </c>
      <c r="E17" s="15" t="s">
        <v>29</v>
      </c>
      <c r="F17" s="10" t="s">
        <v>30</v>
      </c>
    </row>
    <row r="18" ht="18" customHeight="1" spans="1:6" x14ac:dyDescent="0.25">
      <c r="A18" s="12" t="s">
        <v>31</v>
      </c>
      <c r="B18" s="12">
        <v>11</v>
      </c>
      <c r="C18" s="12">
        <v>22</v>
      </c>
      <c r="D18" s="12" t="s">
        <v>28</v>
      </c>
      <c r="E18" s="16" t="s">
        <v>32</v>
      </c>
      <c r="F18" s="12" t="s">
        <v>30</v>
      </c>
    </row>
    <row r="19" ht="18" customHeight="1" spans="1:6" x14ac:dyDescent="0.25">
      <c r="A19" s="10" t="s">
        <v>33</v>
      </c>
      <c r="B19" s="10">
        <v>11</v>
      </c>
      <c r="C19" s="10">
        <v>22</v>
      </c>
      <c r="D19" s="10" t="s">
        <v>28</v>
      </c>
      <c r="E19" s="17" t="s">
        <v>34</v>
      </c>
      <c r="F19" s="10" t="s">
        <v>30</v>
      </c>
    </row>
    <row r="20" ht="18" customHeight="1" spans="1:6" x14ac:dyDescent="0.25">
      <c r="A20" s="12" t="s">
        <v>35</v>
      </c>
      <c r="B20" s="12">
        <v>7</v>
      </c>
      <c r="C20" s="12">
        <v>13</v>
      </c>
      <c r="D20" s="12" t="s">
        <v>36</v>
      </c>
      <c r="E20" s="17" t="s">
        <v>37</v>
      </c>
      <c r="F20" s="12" t="s">
        <v>30</v>
      </c>
    </row>
    <row r="21" ht="18" customHeight="1" spans="1:6" x14ac:dyDescent="0.25">
      <c r="A21" s="10" t="s">
        <v>38</v>
      </c>
      <c r="B21" s="10">
        <v>6</v>
      </c>
      <c r="C21" s="10">
        <v>11</v>
      </c>
      <c r="D21" s="10" t="s">
        <v>36</v>
      </c>
      <c r="E21" s="17" t="s">
        <v>39</v>
      </c>
      <c r="F21" s="10" t="s">
        <v>30</v>
      </c>
    </row>
    <row r="23" ht="20" customHeight="1" spans="1:5" x14ac:dyDescent="0.25">
      <c r="A23" s="3" t="s">
        <v>40</v>
      </c>
      <c r="B23" s="4"/>
      <c r="C23" s="4"/>
      <c r="D23" s="4"/>
      <c r="E23" s="4"/>
    </row>
    <row r="24" ht="22" customHeight="1" spans="1:5" x14ac:dyDescent="0.25">
      <c r="A24" s="9" t="s">
        <v>41</v>
      </c>
      <c r="B24" s="9" t="s">
        <v>25</v>
      </c>
      <c r="C24" s="9" t="s">
        <v>42</v>
      </c>
      <c r="D24" s="9" t="s">
        <v>26</v>
      </c>
      <c r="E24" s="9" t="s">
        <v>43</v>
      </c>
    </row>
    <row r="25" ht="18" customHeight="1" spans="1:4" x14ac:dyDescent="0.25">
      <c r="A25" s="10" t="s">
        <v>44</v>
      </c>
      <c r="B25" s="10" t="s">
        <v>29</v>
      </c>
      <c r="C25" s="18">
        <v>23950</v>
      </c>
      <c r="D25" s="10" t="s">
        <v>45</v>
      </c>
    </row>
    <row r="26" ht="18" customHeight="1" spans="1:4" x14ac:dyDescent="0.25">
      <c r="A26" s="12" t="s">
        <v>46</v>
      </c>
      <c r="B26" s="12" t="s">
        <v>32</v>
      </c>
      <c r="C26" s="19">
        <v>23950</v>
      </c>
      <c r="D26" s="12" t="s">
        <v>45</v>
      </c>
    </row>
    <row r="27" ht="18" customHeight="1" spans="1:4" x14ac:dyDescent="0.25">
      <c r="A27" s="10" t="s">
        <v>47</v>
      </c>
      <c r="B27" s="10" t="s">
        <v>34</v>
      </c>
      <c r="C27" s="18">
        <v>23950</v>
      </c>
      <c r="D27" s="10" t="s">
        <v>45</v>
      </c>
    </row>
    <row r="28" ht="18" customHeight="1" spans="1:4" x14ac:dyDescent="0.25">
      <c r="A28" s="12" t="s">
        <v>48</v>
      </c>
      <c r="B28" s="12" t="s">
        <v>37</v>
      </c>
      <c r="C28" s="19">
        <v>19160</v>
      </c>
      <c r="D28" s="12" t="s">
        <v>45</v>
      </c>
    </row>
    <row r="29" ht="18" customHeight="1" spans="1:4" x14ac:dyDescent="0.25">
      <c r="A29" s="10" t="s">
        <v>49</v>
      </c>
      <c r="B29" s="10" t="s">
        <v>39</v>
      </c>
      <c r="C29" s="18">
        <v>19160</v>
      </c>
      <c r="D29" s="10" t="s">
        <v>45</v>
      </c>
    </row>
    <row r="30" ht="22" customHeight="1" spans="1:4" x14ac:dyDescent="0.25">
      <c r="A30" s="20" t="s">
        <v>50</v>
      </c>
      <c r="B30" s="21" t="s">
        <v>43</v>
      </c>
      <c r="C30" s="22">
        <v>110170</v>
      </c>
      <c r="D30" s="21" t="s">
        <v>51</v>
      </c>
    </row>
  </sheetData>
  <mergeCells count="2">
    <mergeCell ref="A1:H1"/>
    <mergeCell ref="A2:H2"/>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pane ySplit="2" topLeftCell="A3" activePane="bottomLeft" state="frozen"/>
      <selection pane="bottomLeft"/>
    </sheetView>
  </sheetViews>
  <sheetFormatPr defaultRowHeight="15" outlineLevelRow="0" outlineLevelCol="0" x14ac:dyDescent="55"/>
  <cols>
    <col min="1" max="1" width="12" customWidth="1"/>
    <col min="2" max="2" width="11" customWidth="1"/>
    <col min="3" max="3" width="12" customWidth="1"/>
    <col min="4" max="6" width="13" customWidth="1"/>
    <col min="7" max="7" width="15" customWidth="1"/>
  </cols>
  <sheetData>
    <row r="1" ht="28" customHeight="1" spans="1:7" x14ac:dyDescent="0.25">
      <c r="A1" s="23" t="s">
        <v>52</v>
      </c>
      <c r="B1" s="23"/>
      <c r="C1" s="23"/>
      <c r="D1" s="23"/>
      <c r="E1" s="23"/>
      <c r="F1" s="23"/>
      <c r="G1" s="23"/>
    </row>
    <row r="2" ht="22" customHeight="1" spans="1:7" x14ac:dyDescent="0.25">
      <c r="A2" s="9" t="s">
        <v>53</v>
      </c>
      <c r="B2" s="9" t="s">
        <v>3</v>
      </c>
      <c r="C2" s="9" t="s">
        <v>14</v>
      </c>
      <c r="D2" s="9" t="s">
        <v>54</v>
      </c>
      <c r="E2" s="9" t="s">
        <v>55</v>
      </c>
      <c r="F2" s="9" t="s">
        <v>56</v>
      </c>
      <c r="G2" s="9" t="s">
        <v>57</v>
      </c>
    </row>
    <row r="3" ht="17" customHeight="1" spans="1:7" x14ac:dyDescent="0.25">
      <c r="A3" s="24" t="s">
        <v>58</v>
      </c>
      <c r="B3" s="24">
        <v>58</v>
      </c>
      <c r="C3" s="25">
        <v>4.53</v>
      </c>
      <c r="D3" s="25">
        <v>4.47</v>
      </c>
      <c r="E3" s="25">
        <v>4.44</v>
      </c>
      <c r="F3" s="26">
        <v>5</v>
      </c>
      <c r="G3" s="27">
        <v>39.7</v>
      </c>
    </row>
    <row r="4" ht="17" customHeight="1" spans="1:7" x14ac:dyDescent="0.25">
      <c r="A4" s="28" t="s">
        <v>59</v>
      </c>
      <c r="B4" s="28">
        <v>51</v>
      </c>
      <c r="C4" s="29">
        <v>4.61</v>
      </c>
      <c r="D4" s="30">
        <v>4.86</v>
      </c>
      <c r="E4" s="29">
        <v>4.48</v>
      </c>
      <c r="F4" s="29">
        <v>4.6</v>
      </c>
      <c r="G4" s="31">
        <v>51</v>
      </c>
    </row>
    <row r="5" ht="17" customHeight="1" spans="1:7" x14ac:dyDescent="0.25">
      <c r="A5" s="24" t="s">
        <v>60</v>
      </c>
      <c r="B5" s="24">
        <v>62</v>
      </c>
      <c r="C5" s="25">
        <v>4.59</v>
      </c>
      <c r="D5" s="25">
        <v>4.46</v>
      </c>
      <c r="E5" s="25">
        <v>4.61</v>
      </c>
      <c r="F5" s="26">
        <v>4.89</v>
      </c>
      <c r="G5" s="27">
        <v>43.5</v>
      </c>
    </row>
    <row r="6" ht="17" customHeight="1" spans="1:7" x14ac:dyDescent="0.25">
      <c r="A6" s="28" t="s">
        <v>61</v>
      </c>
      <c r="B6" s="28">
        <v>58</v>
      </c>
      <c r="C6" s="29">
        <v>4.53</v>
      </c>
      <c r="D6" s="29">
        <v>4.6</v>
      </c>
      <c r="E6" s="29">
        <v>4.41</v>
      </c>
      <c r="F6" s="30">
        <v>4.78</v>
      </c>
      <c r="G6" s="32">
        <v>48.3</v>
      </c>
    </row>
    <row r="7" ht="17" customHeight="1" spans="1:7" x14ac:dyDescent="0.25">
      <c r="A7" s="24" t="s">
        <v>62</v>
      </c>
      <c r="B7" s="24">
        <v>56</v>
      </c>
      <c r="C7" s="33">
        <v>4.38</v>
      </c>
      <c r="D7" s="25">
        <v>4.42</v>
      </c>
      <c r="E7" s="25">
        <v>4.58</v>
      </c>
      <c r="F7" s="33">
        <v>4</v>
      </c>
      <c r="G7" s="34">
        <v>58.9</v>
      </c>
    </row>
    <row r="8" ht="17" customHeight="1" spans="1:7" x14ac:dyDescent="0.25">
      <c r="A8" s="28" t="s">
        <v>63</v>
      </c>
      <c r="B8" s="28">
        <v>59</v>
      </c>
      <c r="C8" s="29">
        <v>4.5</v>
      </c>
      <c r="D8" s="29">
        <v>4.58</v>
      </c>
      <c r="E8" s="30">
        <v>4.69</v>
      </c>
      <c r="F8" s="35">
        <v>4.07</v>
      </c>
      <c r="G8" s="32">
        <v>42.4</v>
      </c>
    </row>
    <row r="9" ht="17" customHeight="1" spans="1:7" x14ac:dyDescent="0.25">
      <c r="A9" s="24" t="s">
        <v>64</v>
      </c>
      <c r="B9" s="24">
        <v>53</v>
      </c>
      <c r="C9" s="26">
        <v>4.66</v>
      </c>
      <c r="D9" s="26">
        <v>4.86</v>
      </c>
      <c r="E9" s="25">
        <v>4.44</v>
      </c>
      <c r="F9" s="25">
        <v>4.62</v>
      </c>
      <c r="G9" s="27">
        <v>47.2</v>
      </c>
    </row>
    <row r="10" ht="17" customHeight="1" spans="1:7" x14ac:dyDescent="0.25">
      <c r="A10" s="28" t="s">
        <v>65</v>
      </c>
      <c r="B10" s="28">
        <v>69</v>
      </c>
      <c r="C10" s="30">
        <v>4.66</v>
      </c>
      <c r="D10" s="30">
        <v>4.66</v>
      </c>
      <c r="E10" s="29">
        <v>4.62</v>
      </c>
      <c r="F10" s="30">
        <v>4.7</v>
      </c>
      <c r="G10" s="36">
        <v>65.2</v>
      </c>
    </row>
    <row r="11" ht="17" customHeight="1" spans="1:7" x14ac:dyDescent="0.25">
      <c r="A11" s="24" t="s">
        <v>66</v>
      </c>
      <c r="B11" s="24">
        <v>79</v>
      </c>
      <c r="C11" s="25">
        <v>4.56</v>
      </c>
      <c r="D11" s="26">
        <v>4.67</v>
      </c>
      <c r="E11" s="25">
        <v>4.4</v>
      </c>
      <c r="F11" s="25">
        <v>4.56</v>
      </c>
      <c r="G11" s="34">
        <v>59.5</v>
      </c>
    </row>
    <row r="12" ht="17" customHeight="1" spans="1:7" x14ac:dyDescent="0.25">
      <c r="A12" s="28" t="s">
        <v>67</v>
      </c>
      <c r="B12" s="28">
        <v>179</v>
      </c>
      <c r="C12" s="30">
        <v>4.69</v>
      </c>
      <c r="D12" s="30">
        <v>4.85</v>
      </c>
      <c r="E12" s="35">
        <v>4.13</v>
      </c>
      <c r="F12" s="29">
        <v>4.55</v>
      </c>
      <c r="G12" s="32">
        <v>43</v>
      </c>
    </row>
    <row r="13" ht="17" customHeight="1" spans="1:7" x14ac:dyDescent="0.25">
      <c r="A13" s="24" t="s">
        <v>68</v>
      </c>
      <c r="B13" s="24">
        <v>102</v>
      </c>
      <c r="C13" s="26">
        <v>4.73</v>
      </c>
      <c r="D13" s="26">
        <v>4.78</v>
      </c>
      <c r="E13" s="25">
        <v>4.61</v>
      </c>
      <c r="F13" s="25">
        <v>4.64</v>
      </c>
      <c r="G13" s="27">
        <v>43.1</v>
      </c>
    </row>
    <row r="14" ht="17" customHeight="1" spans="1:7" x14ac:dyDescent="0.25">
      <c r="A14" s="28" t="s">
        <v>69</v>
      </c>
      <c r="B14" s="28">
        <v>51</v>
      </c>
      <c r="C14" s="35">
        <v>4.39</v>
      </c>
      <c r="D14" s="35">
        <v>3.95</v>
      </c>
      <c r="E14" s="30">
        <v>4.73</v>
      </c>
      <c r="F14" s="29">
        <v>4.63</v>
      </c>
      <c r="G14" s="31">
        <v>62.7</v>
      </c>
    </row>
    <row r="15" ht="17" customHeight="1" spans="1:7" x14ac:dyDescent="0.25">
      <c r="A15" s="24" t="s">
        <v>70</v>
      </c>
      <c r="B15" s="24">
        <v>63</v>
      </c>
      <c r="C15" s="26">
        <v>4.65</v>
      </c>
      <c r="D15" s="26">
        <v>4.74</v>
      </c>
      <c r="E15" s="26">
        <v>4.68</v>
      </c>
      <c r="F15" s="25">
        <v>4.4</v>
      </c>
      <c r="G15" s="27">
        <v>47.6</v>
      </c>
    </row>
    <row r="16" ht="17" customHeight="1" spans="1:7" x14ac:dyDescent="0.25">
      <c r="A16" s="28" t="s">
        <v>71</v>
      </c>
      <c r="B16" s="28">
        <v>60</v>
      </c>
      <c r="C16" s="30">
        <v>4.78</v>
      </c>
      <c r="D16" s="30">
        <v>4.95</v>
      </c>
      <c r="E16" s="30">
        <v>4.71</v>
      </c>
      <c r="F16" s="29">
        <v>4.63</v>
      </c>
      <c r="G16" s="31">
        <v>58.3</v>
      </c>
    </row>
  </sheetData>
  <mergeCells count="1">
    <mergeCell ref="A1:G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workbookViewId="0">
      <pane ySplit="2" topLeftCell="A3" activePane="bottomLeft" state="frozen"/>
      <selection pane="bottomLeft"/>
    </sheetView>
  </sheetViews>
  <sheetFormatPr defaultRowHeight="15" outlineLevelRow="0" outlineLevelCol="0" x14ac:dyDescent="55"/>
  <cols>
    <col min="1" max="2" width="12" customWidth="1"/>
    <col min="3" max="3" width="7" customWidth="1"/>
    <col min="4" max="4" width="18" customWidth="1"/>
    <col min="5" max="5" width="10" customWidth="1"/>
    <col min="6" max="6" width="80" customWidth="1"/>
  </cols>
  <sheetData>
    <row r="1" ht="26" customHeight="1" spans="1:6" x14ac:dyDescent="0.25">
      <c r="A1" s="37" t="s">
        <v>72</v>
      </c>
      <c r="B1" s="37"/>
      <c r="C1" s="37"/>
      <c r="D1" s="37"/>
      <c r="E1" s="37"/>
      <c r="F1" s="37"/>
    </row>
    <row r="2" ht="22" customHeight="1" spans="1:6" x14ac:dyDescent="0.25">
      <c r="A2" s="9" t="s">
        <v>73</v>
      </c>
      <c r="B2" s="9" t="s">
        <v>12</v>
      </c>
      <c r="C2" s="9" t="s">
        <v>74</v>
      </c>
      <c r="D2" s="9" t="s">
        <v>75</v>
      </c>
      <c r="E2" s="9" t="s">
        <v>76</v>
      </c>
      <c r="F2" s="9" t="s">
        <v>77</v>
      </c>
    </row>
    <row r="3" ht="98" customHeight="1" spans="1:6" x14ac:dyDescent="0.25">
      <c r="A3" s="10" t="s">
        <v>78</v>
      </c>
      <c r="B3" s="38" t="s">
        <v>79</v>
      </c>
      <c r="C3" s="11">
        <v>1</v>
      </c>
      <c r="D3" s="10" t="s">
        <v>80</v>
      </c>
      <c r="E3" s="14" t="s">
        <v>81</v>
      </c>
      <c r="F3" s="39" t="s">
        <v>82</v>
      </c>
    </row>
    <row r="4" ht="18" customHeight="1" spans="1:6" x14ac:dyDescent="0.25">
      <c r="A4" s="12" t="s">
        <v>83</v>
      </c>
      <c r="B4" s="40" t="s">
        <v>84</v>
      </c>
      <c r="C4" s="13">
        <v>3</v>
      </c>
      <c r="D4" s="12" t="s">
        <v>85</v>
      </c>
      <c r="E4" s="41" t="s">
        <v>81</v>
      </c>
      <c r="F4" s="42" t="s">
        <v>86</v>
      </c>
    </row>
    <row r="5" ht="28" customHeight="1" spans="1:6" x14ac:dyDescent="0.25">
      <c r="A5" s="10" t="s">
        <v>87</v>
      </c>
      <c r="B5" s="43" t="s">
        <v>88</v>
      </c>
      <c r="C5" s="44">
        <v>3</v>
      </c>
      <c r="D5" s="10" t="s">
        <v>89</v>
      </c>
      <c r="E5" s="14" t="s">
        <v>81</v>
      </c>
      <c r="F5" s="39" t="s">
        <v>90</v>
      </c>
    </row>
    <row r="6" ht="18" customHeight="1" spans="1:6" x14ac:dyDescent="0.25">
      <c r="A6" s="12" t="s">
        <v>91</v>
      </c>
      <c r="B6" s="45" t="s">
        <v>88</v>
      </c>
      <c r="C6" s="13">
        <v>3</v>
      </c>
      <c r="D6" s="12" t="s">
        <v>92</v>
      </c>
      <c r="E6" s="46" t="s">
        <v>93</v>
      </c>
      <c r="F6" s="42" t="s">
        <v>94</v>
      </c>
    </row>
    <row r="7" ht="18" customHeight="1" spans="1:6" x14ac:dyDescent="0.25">
      <c r="A7" s="10" t="s">
        <v>95</v>
      </c>
      <c r="B7" s="43" t="s">
        <v>88</v>
      </c>
      <c r="C7" s="11">
        <v>1</v>
      </c>
      <c r="D7" s="10" t="s">
        <v>96</v>
      </c>
      <c r="E7" s="11" t="s">
        <v>93</v>
      </c>
      <c r="F7" s="39" t="s">
        <v>97</v>
      </c>
    </row>
    <row r="8" ht="18" customHeight="1" spans="1:6" x14ac:dyDescent="0.25">
      <c r="A8" s="12" t="s">
        <v>98</v>
      </c>
      <c r="B8" s="45" t="s">
        <v>88</v>
      </c>
      <c r="C8" s="46">
        <v>1</v>
      </c>
      <c r="D8" s="12" t="s">
        <v>99</v>
      </c>
      <c r="E8" s="46" t="s">
        <v>93</v>
      </c>
      <c r="F8" s="42" t="s">
        <v>100</v>
      </c>
    </row>
    <row r="9" ht="18" customHeight="1" spans="1:6" x14ac:dyDescent="0.25">
      <c r="A9" s="10" t="s">
        <v>101</v>
      </c>
      <c r="B9" s="38" t="s">
        <v>79</v>
      </c>
      <c r="C9" s="44">
        <v>3</v>
      </c>
      <c r="D9" s="10" t="s">
        <v>102</v>
      </c>
      <c r="E9" s="11" t="s">
        <v>93</v>
      </c>
      <c r="F9" s="39" t="s">
        <v>103</v>
      </c>
    </row>
    <row r="10" ht="18" customHeight="1" spans="1:6" x14ac:dyDescent="0.25">
      <c r="A10" s="12" t="s">
        <v>104</v>
      </c>
      <c r="B10" s="40" t="s">
        <v>84</v>
      </c>
      <c r="C10" s="13">
        <v>3</v>
      </c>
      <c r="D10" s="12" t="s">
        <v>105</v>
      </c>
      <c r="E10" s="41" t="s">
        <v>81</v>
      </c>
      <c r="F10" s="42" t="s">
        <v>106</v>
      </c>
    </row>
    <row r="11" ht="28" customHeight="1" spans="1:6" x14ac:dyDescent="0.25">
      <c r="A11" s="10" t="s">
        <v>107</v>
      </c>
      <c r="B11" s="43" t="s">
        <v>88</v>
      </c>
      <c r="C11" s="47">
        <v>2</v>
      </c>
      <c r="D11" s="10" t="s">
        <v>108</v>
      </c>
      <c r="E11" s="14" t="s">
        <v>81</v>
      </c>
      <c r="F11" s="39" t="s">
        <v>109</v>
      </c>
    </row>
    <row r="12" ht="280" customHeight="1" spans="1:6" x14ac:dyDescent="0.25">
      <c r="A12" s="12" t="s">
        <v>110</v>
      </c>
      <c r="B12" s="48" t="s">
        <v>79</v>
      </c>
      <c r="C12" s="13">
        <v>3</v>
      </c>
      <c r="D12" s="12" t="s">
        <v>111</v>
      </c>
      <c r="E12" s="46" t="s">
        <v>93</v>
      </c>
      <c r="F12" s="42" t="s">
        <v>112</v>
      </c>
    </row>
    <row r="13" ht="112" customHeight="1" spans="1:6" x14ac:dyDescent="0.25">
      <c r="A13" s="10" t="s">
        <v>113</v>
      </c>
      <c r="B13" s="38" t="s">
        <v>79</v>
      </c>
      <c r="C13" s="11">
        <v>1</v>
      </c>
      <c r="D13" s="10" t="s">
        <v>114</v>
      </c>
      <c r="E13" s="14" t="s">
        <v>81</v>
      </c>
      <c r="F13" s="39" t="s">
        <v>115</v>
      </c>
    </row>
    <row r="14" ht="252" customHeight="1" spans="1:6" x14ac:dyDescent="0.25">
      <c r="A14" s="12" t="s">
        <v>113</v>
      </c>
      <c r="B14" s="48" t="s">
        <v>79</v>
      </c>
      <c r="C14" s="13">
        <v>3</v>
      </c>
      <c r="D14" s="12" t="s">
        <v>116</v>
      </c>
      <c r="E14" s="41" t="s">
        <v>81</v>
      </c>
      <c r="F14" s="42" t="s">
        <v>117</v>
      </c>
    </row>
    <row r="15" ht="18" customHeight="1" spans="1:6" x14ac:dyDescent="0.25">
      <c r="A15" s="10" t="s">
        <v>118</v>
      </c>
      <c r="B15" s="43" t="s">
        <v>88</v>
      </c>
      <c r="C15" s="47">
        <v>2</v>
      </c>
      <c r="D15" s="10" t="s">
        <v>119</v>
      </c>
      <c r="E15" s="11" t="s">
        <v>93</v>
      </c>
      <c r="F15" s="39" t="s">
        <v>120</v>
      </c>
    </row>
    <row r="16" ht="18" customHeight="1" spans="1:6" x14ac:dyDescent="0.25">
      <c r="A16" s="12" t="s">
        <v>121</v>
      </c>
      <c r="B16" s="45" t="s">
        <v>88</v>
      </c>
      <c r="C16" s="13">
        <v>3</v>
      </c>
      <c r="D16" s="12" t="s">
        <v>122</v>
      </c>
      <c r="E16" s="46" t="s">
        <v>93</v>
      </c>
      <c r="F16" s="42" t="s">
        <v>94</v>
      </c>
    </row>
    <row r="17" ht="42" customHeight="1" spans="1:6" x14ac:dyDescent="0.25">
      <c r="A17" s="10" t="s">
        <v>123</v>
      </c>
      <c r="B17" s="38" t="s">
        <v>79</v>
      </c>
      <c r="C17" s="44">
        <v>3</v>
      </c>
      <c r="D17" s="10" t="s">
        <v>124</v>
      </c>
      <c r="E17" s="14" t="s">
        <v>81</v>
      </c>
      <c r="F17" s="39" t="s">
        <v>125</v>
      </c>
    </row>
    <row r="18" ht="154" customHeight="1" spans="1:6" x14ac:dyDescent="0.25">
      <c r="A18" s="12" t="s">
        <v>126</v>
      </c>
      <c r="B18" s="48" t="s">
        <v>79</v>
      </c>
      <c r="C18" s="13">
        <v>3</v>
      </c>
      <c r="D18" s="12" t="s">
        <v>127</v>
      </c>
      <c r="E18" s="41" t="s">
        <v>81</v>
      </c>
      <c r="F18" s="42" t="s">
        <v>128</v>
      </c>
    </row>
    <row r="19" ht="18" customHeight="1" spans="1:6" x14ac:dyDescent="0.25">
      <c r="A19" s="10" t="s">
        <v>129</v>
      </c>
      <c r="B19" s="38" t="s">
        <v>79</v>
      </c>
      <c r="C19" s="44">
        <v>3</v>
      </c>
      <c r="D19" s="10" t="s">
        <v>130</v>
      </c>
      <c r="E19" s="14" t="s">
        <v>81</v>
      </c>
      <c r="F19" s="39" t="s">
        <v>131</v>
      </c>
    </row>
    <row r="20" ht="28" customHeight="1" spans="1:6" x14ac:dyDescent="0.25">
      <c r="A20" s="12" t="s">
        <v>132</v>
      </c>
      <c r="B20" s="45" t="s">
        <v>88</v>
      </c>
      <c r="C20" s="46">
        <v>1</v>
      </c>
      <c r="D20" s="12" t="s">
        <v>133</v>
      </c>
      <c r="E20" s="41" t="s">
        <v>81</v>
      </c>
      <c r="F20" s="42" t="s">
        <v>134</v>
      </c>
    </row>
    <row r="21" ht="18" customHeight="1" spans="1:6" x14ac:dyDescent="0.25">
      <c r="A21" s="10" t="s">
        <v>135</v>
      </c>
      <c r="B21" s="43" t="s">
        <v>88</v>
      </c>
      <c r="C21" s="44">
        <v>3</v>
      </c>
      <c r="D21" s="10" t="s">
        <v>136</v>
      </c>
      <c r="E21" s="11" t="s">
        <v>93</v>
      </c>
      <c r="F21" s="39" t="s">
        <v>137</v>
      </c>
    </row>
    <row r="22" ht="28" customHeight="1" spans="1:6" x14ac:dyDescent="0.25">
      <c r="A22" s="12" t="s">
        <v>138</v>
      </c>
      <c r="B22" s="45" t="s">
        <v>88</v>
      </c>
      <c r="C22" s="49">
        <v>2</v>
      </c>
      <c r="D22" s="12" t="s">
        <v>139</v>
      </c>
      <c r="E22" s="41" t="s">
        <v>81</v>
      </c>
      <c r="F22" s="42" t="s">
        <v>140</v>
      </c>
    </row>
    <row r="23" ht="168" customHeight="1" spans="1:6" x14ac:dyDescent="0.25">
      <c r="A23" s="10" t="s">
        <v>141</v>
      </c>
      <c r="B23" s="38" t="s">
        <v>79</v>
      </c>
      <c r="C23" s="44">
        <v>3</v>
      </c>
      <c r="D23" s="10" t="s">
        <v>142</v>
      </c>
      <c r="E23" s="14" t="s">
        <v>81</v>
      </c>
      <c r="F23" s="39" t="s">
        <v>143</v>
      </c>
    </row>
    <row r="24" ht="140" customHeight="1" spans="1:6" x14ac:dyDescent="0.25">
      <c r="A24" s="12" t="s">
        <v>144</v>
      </c>
      <c r="B24" s="45" t="s">
        <v>88</v>
      </c>
      <c r="C24" s="49">
        <v>2</v>
      </c>
      <c r="D24" s="12" t="s">
        <v>145</v>
      </c>
      <c r="E24" s="41" t="s">
        <v>81</v>
      </c>
      <c r="F24" s="42" t="s">
        <v>146</v>
      </c>
    </row>
    <row r="25" ht="18" customHeight="1" spans="1:6" x14ac:dyDescent="0.25">
      <c r="A25" s="10" t="s">
        <v>147</v>
      </c>
      <c r="B25" s="50" t="s">
        <v>84</v>
      </c>
      <c r="C25" s="47">
        <v>2</v>
      </c>
      <c r="D25" s="10" t="s">
        <v>148</v>
      </c>
      <c r="E25" s="14" t="s">
        <v>81</v>
      </c>
      <c r="F25" s="39" t="s">
        <v>149</v>
      </c>
    </row>
    <row r="26" ht="70" customHeight="1" spans="1:6" x14ac:dyDescent="0.25">
      <c r="A26" s="12" t="s">
        <v>150</v>
      </c>
      <c r="B26" s="40" t="s">
        <v>84</v>
      </c>
      <c r="C26" s="13">
        <v>3</v>
      </c>
      <c r="D26" s="12" t="s">
        <v>151</v>
      </c>
      <c r="E26" s="41" t="s">
        <v>81</v>
      </c>
      <c r="F26" s="42" t="s">
        <v>152</v>
      </c>
    </row>
    <row r="27" ht="56" customHeight="1" spans="1:6" x14ac:dyDescent="0.25">
      <c r="A27" s="10" t="s">
        <v>153</v>
      </c>
      <c r="B27" s="38" t="s">
        <v>79</v>
      </c>
      <c r="C27" s="44">
        <v>3</v>
      </c>
      <c r="D27" s="10" t="s">
        <v>154</v>
      </c>
      <c r="E27" s="14" t="s">
        <v>81</v>
      </c>
      <c r="F27" s="39" t="s">
        <v>155</v>
      </c>
    </row>
    <row r="28" ht="18" customHeight="1" spans="1:6" x14ac:dyDescent="0.25">
      <c r="A28" s="12" t="s">
        <v>156</v>
      </c>
      <c r="B28" s="45" t="s">
        <v>88</v>
      </c>
      <c r="C28" s="13">
        <v>3</v>
      </c>
      <c r="D28" s="12" t="s">
        <v>157</v>
      </c>
      <c r="E28" s="46" t="s">
        <v>93</v>
      </c>
      <c r="F28" s="42" t="s">
        <v>94</v>
      </c>
    </row>
    <row r="29" ht="18" customHeight="1" spans="1:6" x14ac:dyDescent="0.25">
      <c r="A29" s="10" t="s">
        <v>158</v>
      </c>
      <c r="B29" s="43" t="s">
        <v>88</v>
      </c>
      <c r="C29" s="47">
        <v>2</v>
      </c>
      <c r="D29" s="10" t="s">
        <v>159</v>
      </c>
      <c r="E29" s="11" t="s">
        <v>93</v>
      </c>
      <c r="F29" s="39" t="s">
        <v>160</v>
      </c>
    </row>
    <row r="30" ht="98" customHeight="1" spans="1:6" x14ac:dyDescent="0.25">
      <c r="A30" s="12" t="s">
        <v>161</v>
      </c>
      <c r="B30" s="45" t="s">
        <v>88</v>
      </c>
      <c r="C30" s="13">
        <v>3</v>
      </c>
      <c r="D30" s="12" t="s">
        <v>162</v>
      </c>
      <c r="E30" s="41" t="s">
        <v>81</v>
      </c>
      <c r="F30" s="42" t="s">
        <v>163</v>
      </c>
    </row>
    <row r="31" ht="28" customHeight="1" spans="1:6" x14ac:dyDescent="0.25">
      <c r="A31" s="10" t="s">
        <v>164</v>
      </c>
      <c r="B31" s="43" t="s">
        <v>88</v>
      </c>
      <c r="C31" s="44">
        <v>3</v>
      </c>
      <c r="D31" s="10" t="s">
        <v>165</v>
      </c>
      <c r="E31" s="14" t="s">
        <v>81</v>
      </c>
      <c r="F31" s="39" t="s">
        <v>166</v>
      </c>
    </row>
    <row r="32" ht="18" customHeight="1" spans="1:6" x14ac:dyDescent="0.25">
      <c r="A32" s="12" t="s">
        <v>167</v>
      </c>
      <c r="B32" s="45" t="s">
        <v>88</v>
      </c>
      <c r="C32" s="13">
        <v>3</v>
      </c>
      <c r="D32" s="12" t="s">
        <v>168</v>
      </c>
      <c r="E32" s="46" t="s">
        <v>93</v>
      </c>
      <c r="F32" s="42" t="s">
        <v>94</v>
      </c>
    </row>
    <row r="33" ht="18" customHeight="1" spans="1:6" x14ac:dyDescent="0.25">
      <c r="A33" s="10" t="s">
        <v>169</v>
      </c>
      <c r="B33" s="43" t="s">
        <v>88</v>
      </c>
      <c r="C33" s="44">
        <v>3</v>
      </c>
      <c r="D33" s="10" t="s">
        <v>170</v>
      </c>
      <c r="E33" s="11" t="s">
        <v>93</v>
      </c>
      <c r="F33" s="39" t="s">
        <v>94</v>
      </c>
    </row>
    <row r="34" ht="42" customHeight="1" spans="1:6" x14ac:dyDescent="0.25">
      <c r="A34" s="12" t="s">
        <v>171</v>
      </c>
      <c r="B34" s="48" t="s">
        <v>79</v>
      </c>
      <c r="C34" s="46">
        <v>1</v>
      </c>
      <c r="D34" s="12" t="s">
        <v>172</v>
      </c>
      <c r="E34" s="46" t="s">
        <v>93</v>
      </c>
      <c r="F34" s="42" t="s">
        <v>173</v>
      </c>
    </row>
    <row r="35" ht="18" customHeight="1" spans="1:6" x14ac:dyDescent="0.25">
      <c r="A35" s="10" t="s">
        <v>171</v>
      </c>
      <c r="B35" s="43" t="s">
        <v>88</v>
      </c>
      <c r="C35" s="44">
        <v>3</v>
      </c>
      <c r="D35" s="10" t="s">
        <v>174</v>
      </c>
      <c r="E35" s="11" t="s">
        <v>93</v>
      </c>
      <c r="F35" s="39" t="s">
        <v>137</v>
      </c>
    </row>
    <row r="36" ht="18" customHeight="1" spans="1:6" x14ac:dyDescent="0.25">
      <c r="A36" s="12" t="s">
        <v>175</v>
      </c>
      <c r="B36" s="45" t="s">
        <v>88</v>
      </c>
      <c r="C36" s="13">
        <v>3</v>
      </c>
      <c r="D36" s="12" t="s">
        <v>176</v>
      </c>
      <c r="E36" s="41" t="s">
        <v>81</v>
      </c>
      <c r="F36" s="42" t="s">
        <v>177</v>
      </c>
    </row>
    <row r="37" ht="42" customHeight="1" spans="1:6" x14ac:dyDescent="0.25">
      <c r="A37" s="10" t="s">
        <v>178</v>
      </c>
      <c r="B37" s="50" t="s">
        <v>84</v>
      </c>
      <c r="C37" s="47">
        <v>2</v>
      </c>
      <c r="D37" s="10" t="s">
        <v>179</v>
      </c>
      <c r="E37" s="14" t="s">
        <v>81</v>
      </c>
      <c r="F37" s="39" t="s">
        <v>180</v>
      </c>
    </row>
    <row r="38" ht="18" customHeight="1" spans="1:6" x14ac:dyDescent="0.25">
      <c r="A38" s="12" t="s">
        <v>181</v>
      </c>
      <c r="B38" s="45" t="s">
        <v>88</v>
      </c>
      <c r="C38" s="13">
        <v>3</v>
      </c>
      <c r="D38" s="12" t="s">
        <v>182</v>
      </c>
      <c r="E38" s="46" t="s">
        <v>93</v>
      </c>
      <c r="F38" s="42" t="s">
        <v>137</v>
      </c>
    </row>
    <row r="39" ht="28" customHeight="1" spans="1:6" x14ac:dyDescent="0.25">
      <c r="A39" s="10" t="s">
        <v>183</v>
      </c>
      <c r="B39" s="38" t="s">
        <v>79</v>
      </c>
      <c r="C39" s="44">
        <v>3</v>
      </c>
      <c r="D39" s="10" t="s">
        <v>184</v>
      </c>
      <c r="E39" s="14" t="s">
        <v>81</v>
      </c>
      <c r="F39" s="39" t="s">
        <v>185</v>
      </c>
    </row>
    <row r="40" ht="42" customHeight="1" spans="1:6" x14ac:dyDescent="0.25">
      <c r="A40" s="12" t="s">
        <v>186</v>
      </c>
      <c r="B40" s="48" t="s">
        <v>79</v>
      </c>
      <c r="C40" s="13">
        <v>3</v>
      </c>
      <c r="D40" s="12" t="s">
        <v>187</v>
      </c>
      <c r="E40" s="41" t="s">
        <v>81</v>
      </c>
      <c r="F40" s="42" t="s">
        <v>188</v>
      </c>
    </row>
    <row r="41" ht="168" customHeight="1" spans="1:6" x14ac:dyDescent="0.25">
      <c r="A41" s="10" t="s">
        <v>189</v>
      </c>
      <c r="B41" s="38" t="s">
        <v>79</v>
      </c>
      <c r="C41" s="11">
        <v>1</v>
      </c>
      <c r="D41" s="10" t="s">
        <v>190</v>
      </c>
      <c r="E41" s="11" t="s">
        <v>93</v>
      </c>
      <c r="F41" s="39" t="s">
        <v>191</v>
      </c>
    </row>
    <row r="42" ht="28" customHeight="1" spans="1:6" x14ac:dyDescent="0.25">
      <c r="A42" s="12" t="s">
        <v>192</v>
      </c>
      <c r="B42" s="48" t="s">
        <v>79</v>
      </c>
      <c r="C42" s="46">
        <v>1</v>
      </c>
      <c r="D42" s="12" t="s">
        <v>193</v>
      </c>
      <c r="E42" s="41" t="s">
        <v>81</v>
      </c>
      <c r="F42" s="42" t="s">
        <v>194</v>
      </c>
    </row>
    <row r="43" ht="98" customHeight="1" spans="1:6" x14ac:dyDescent="0.25">
      <c r="A43" s="10" t="s">
        <v>192</v>
      </c>
      <c r="B43" s="38" t="s">
        <v>79</v>
      </c>
      <c r="C43" s="47">
        <v>2</v>
      </c>
      <c r="D43" s="10" t="s">
        <v>195</v>
      </c>
      <c r="E43" s="14" t="s">
        <v>81</v>
      </c>
      <c r="F43" s="39" t="s">
        <v>196</v>
      </c>
    </row>
    <row r="44" ht="154" customHeight="1" spans="1:6" x14ac:dyDescent="0.25">
      <c r="A44" s="12" t="s">
        <v>192</v>
      </c>
      <c r="B44" s="48" t="s">
        <v>79</v>
      </c>
      <c r="C44" s="46">
        <v>1</v>
      </c>
      <c r="D44" s="12" t="s">
        <v>197</v>
      </c>
      <c r="E44" s="46" t="s">
        <v>93</v>
      </c>
      <c r="F44" s="42" t="s">
        <v>198</v>
      </c>
    </row>
    <row r="45" ht="18" customHeight="1" spans="1:6" x14ac:dyDescent="0.25">
      <c r="A45" s="10" t="s">
        <v>199</v>
      </c>
      <c r="B45" s="50" t="s">
        <v>84</v>
      </c>
      <c r="C45" s="47">
        <v>2</v>
      </c>
      <c r="D45" s="10" t="s">
        <v>200</v>
      </c>
      <c r="E45" s="14" t="s">
        <v>81</v>
      </c>
      <c r="F45" s="39" t="s">
        <v>201</v>
      </c>
    </row>
    <row r="46" ht="28" customHeight="1" spans="1:6" x14ac:dyDescent="0.25">
      <c r="A46" s="12" t="s">
        <v>202</v>
      </c>
      <c r="B46" s="48" t="s">
        <v>79</v>
      </c>
      <c r="C46" s="13">
        <v>3</v>
      </c>
      <c r="D46" s="12" t="s">
        <v>203</v>
      </c>
      <c r="E46" s="41" t="s">
        <v>81</v>
      </c>
      <c r="F46" s="42" t="s">
        <v>204</v>
      </c>
    </row>
    <row r="47" ht="84" customHeight="1" spans="1:6" x14ac:dyDescent="0.25">
      <c r="A47" s="10" t="s">
        <v>205</v>
      </c>
      <c r="B47" s="50" t="s">
        <v>84</v>
      </c>
      <c r="C47" s="44">
        <v>3</v>
      </c>
      <c r="D47" s="10" t="s">
        <v>206</v>
      </c>
      <c r="E47" s="14" t="s">
        <v>81</v>
      </c>
      <c r="F47" s="39" t="s">
        <v>207</v>
      </c>
    </row>
    <row r="48" ht="56" customHeight="1" spans="1:6" x14ac:dyDescent="0.25">
      <c r="A48" s="12" t="s">
        <v>208</v>
      </c>
      <c r="B48" s="48" t="s">
        <v>79</v>
      </c>
      <c r="C48" s="13">
        <v>3</v>
      </c>
      <c r="D48" s="12" t="s">
        <v>209</v>
      </c>
      <c r="E48" s="41" t="s">
        <v>81</v>
      </c>
      <c r="F48" s="42" t="s">
        <v>210</v>
      </c>
    </row>
    <row r="49" ht="18" customHeight="1" spans="1:6" x14ac:dyDescent="0.25">
      <c r="A49" s="10" t="s">
        <v>211</v>
      </c>
      <c r="B49" s="43" t="s">
        <v>88</v>
      </c>
      <c r="C49" s="44">
        <v>3</v>
      </c>
      <c r="D49" s="10" t="s">
        <v>212</v>
      </c>
      <c r="E49" s="11" t="s">
        <v>93</v>
      </c>
      <c r="F49" s="39" t="s">
        <v>94</v>
      </c>
    </row>
    <row r="50" ht="28" customHeight="1" spans="1:6" x14ac:dyDescent="0.25">
      <c r="A50" s="12" t="s">
        <v>213</v>
      </c>
      <c r="B50" s="48" t="s">
        <v>79</v>
      </c>
      <c r="C50" s="49">
        <v>2</v>
      </c>
      <c r="D50" s="12" t="s">
        <v>214</v>
      </c>
      <c r="E50" s="41" t="s">
        <v>81</v>
      </c>
      <c r="F50" s="42" t="s">
        <v>215</v>
      </c>
    </row>
    <row r="51" ht="18" customHeight="1" spans="1:6" x14ac:dyDescent="0.25">
      <c r="A51" s="10" t="s">
        <v>216</v>
      </c>
      <c r="B51" s="43" t="s">
        <v>88</v>
      </c>
      <c r="C51" s="11">
        <v>1</v>
      </c>
      <c r="D51" s="10" t="s">
        <v>217</v>
      </c>
      <c r="E51" s="14" t="s">
        <v>81</v>
      </c>
      <c r="F51" s="39" t="s">
        <v>218</v>
      </c>
    </row>
    <row r="52" ht="56" customHeight="1" spans="1:6" x14ac:dyDescent="0.25">
      <c r="A52" s="12" t="s">
        <v>219</v>
      </c>
      <c r="B52" s="45" t="s">
        <v>88</v>
      </c>
      <c r="C52" s="46">
        <v>1</v>
      </c>
      <c r="D52" s="12" t="s">
        <v>220</v>
      </c>
      <c r="E52" s="41" t="s">
        <v>81</v>
      </c>
      <c r="F52" s="42" t="s">
        <v>221</v>
      </c>
    </row>
    <row r="53" ht="18" customHeight="1" spans="1:6" x14ac:dyDescent="0.25">
      <c r="A53" s="10" t="s">
        <v>222</v>
      </c>
      <c r="B53" s="43" t="s">
        <v>88</v>
      </c>
      <c r="C53" s="44">
        <v>3</v>
      </c>
      <c r="D53" s="10" t="s">
        <v>223</v>
      </c>
      <c r="E53" s="14" t="s">
        <v>81</v>
      </c>
      <c r="F53" s="39" t="s">
        <v>224</v>
      </c>
    </row>
    <row r="54" ht="18" customHeight="1" spans="1:6" x14ac:dyDescent="0.25">
      <c r="A54" s="12" t="s">
        <v>225</v>
      </c>
      <c r="B54" s="45" t="s">
        <v>88</v>
      </c>
      <c r="C54" s="49">
        <v>2</v>
      </c>
      <c r="D54" s="12" t="s">
        <v>226</v>
      </c>
      <c r="E54" s="41" t="s">
        <v>81</v>
      </c>
      <c r="F54" s="42" t="s">
        <v>227</v>
      </c>
    </row>
    <row r="55" ht="140" customHeight="1" spans="1:6" x14ac:dyDescent="0.25">
      <c r="A55" s="10" t="s">
        <v>228</v>
      </c>
      <c r="B55" s="43" t="s">
        <v>88</v>
      </c>
      <c r="C55" s="44">
        <v>3</v>
      </c>
      <c r="D55" s="10" t="s">
        <v>229</v>
      </c>
      <c r="E55" s="14" t="s">
        <v>81</v>
      </c>
      <c r="F55" s="39" t="s">
        <v>230</v>
      </c>
    </row>
    <row r="56" ht="18" customHeight="1" spans="1:6" x14ac:dyDescent="0.25">
      <c r="A56" s="12" t="s">
        <v>228</v>
      </c>
      <c r="B56" s="40" t="s">
        <v>84</v>
      </c>
      <c r="C56" s="13">
        <v>3</v>
      </c>
      <c r="D56" s="12" t="s">
        <v>231</v>
      </c>
      <c r="E56" s="41" t="s">
        <v>81</v>
      </c>
      <c r="F56" s="42" t="s">
        <v>232</v>
      </c>
    </row>
    <row r="57" ht="28" customHeight="1" spans="1:6" x14ac:dyDescent="0.25">
      <c r="A57" s="10" t="s">
        <v>233</v>
      </c>
      <c r="B57" s="38" t="s">
        <v>79</v>
      </c>
      <c r="C57" s="11">
        <v>1</v>
      </c>
      <c r="D57" s="10" t="s">
        <v>234</v>
      </c>
      <c r="E57" s="14" t="s">
        <v>81</v>
      </c>
      <c r="F57" s="39" t="s">
        <v>235</v>
      </c>
    </row>
    <row r="58" ht="28" customHeight="1" spans="1:6" x14ac:dyDescent="0.25">
      <c r="A58" s="12" t="s">
        <v>236</v>
      </c>
      <c r="B58" s="48" t="s">
        <v>79</v>
      </c>
      <c r="C58" s="13">
        <v>3</v>
      </c>
      <c r="D58" s="12" t="s">
        <v>237</v>
      </c>
      <c r="E58" s="41" t="s">
        <v>81</v>
      </c>
      <c r="F58" s="42" t="s">
        <v>238</v>
      </c>
    </row>
    <row r="59" ht="18" customHeight="1" spans="1:6" x14ac:dyDescent="0.25">
      <c r="A59" s="10" t="s">
        <v>239</v>
      </c>
      <c r="B59" s="50" t="s">
        <v>84</v>
      </c>
      <c r="C59" s="47">
        <v>2</v>
      </c>
      <c r="D59" s="10" t="s">
        <v>240</v>
      </c>
      <c r="E59" s="14" t="s">
        <v>81</v>
      </c>
      <c r="F59" s="39" t="s">
        <v>241</v>
      </c>
    </row>
    <row r="60" ht="18" customHeight="1" spans="1:6" x14ac:dyDescent="0.25">
      <c r="A60" s="12" t="s">
        <v>242</v>
      </c>
      <c r="B60" s="45" t="s">
        <v>88</v>
      </c>
      <c r="C60" s="46">
        <v>1</v>
      </c>
      <c r="D60" s="12" t="s">
        <v>243</v>
      </c>
      <c r="E60" s="46" t="s">
        <v>93</v>
      </c>
      <c r="F60" s="42" t="s">
        <v>100</v>
      </c>
    </row>
    <row r="61" ht="112" customHeight="1" spans="1:6" x14ac:dyDescent="0.25">
      <c r="A61" s="10" t="s">
        <v>244</v>
      </c>
      <c r="B61" s="43" t="s">
        <v>88</v>
      </c>
      <c r="C61" s="11">
        <v>1</v>
      </c>
      <c r="D61" s="10" t="s">
        <v>245</v>
      </c>
      <c r="E61" s="14" t="s">
        <v>81</v>
      </c>
      <c r="F61" s="39" t="s">
        <v>246</v>
      </c>
    </row>
    <row r="62" ht="42" customHeight="1" spans="1:6" x14ac:dyDescent="0.25">
      <c r="A62" s="12" t="s">
        <v>247</v>
      </c>
      <c r="B62" s="48" t="s">
        <v>79</v>
      </c>
      <c r="C62" s="13">
        <v>3</v>
      </c>
      <c r="D62" s="12" t="s">
        <v>248</v>
      </c>
      <c r="E62" s="46" t="s">
        <v>93</v>
      </c>
      <c r="F62" s="42" t="s">
        <v>249</v>
      </c>
    </row>
    <row r="63" ht="42" customHeight="1" spans="1:6" x14ac:dyDescent="0.25">
      <c r="A63" s="10" t="s">
        <v>250</v>
      </c>
      <c r="B63" s="38" t="s">
        <v>79</v>
      </c>
      <c r="C63" s="44">
        <v>3</v>
      </c>
      <c r="D63" s="10" t="s">
        <v>251</v>
      </c>
      <c r="E63" s="11" t="s">
        <v>93</v>
      </c>
      <c r="F63" s="39" t="s">
        <v>252</v>
      </c>
    </row>
    <row r="64" ht="70" customHeight="1" spans="1:6" x14ac:dyDescent="0.25">
      <c r="A64" s="12" t="s">
        <v>250</v>
      </c>
      <c r="B64" s="40" t="s">
        <v>84</v>
      </c>
      <c r="C64" s="13">
        <v>3</v>
      </c>
      <c r="D64" s="12" t="s">
        <v>253</v>
      </c>
      <c r="E64" s="41" t="s">
        <v>81</v>
      </c>
      <c r="F64" s="42" t="s">
        <v>254</v>
      </c>
    </row>
    <row r="65" ht="18" customHeight="1" spans="1:6" x14ac:dyDescent="0.25">
      <c r="A65" s="10" t="s">
        <v>255</v>
      </c>
      <c r="B65" s="50" t="s">
        <v>84</v>
      </c>
      <c r="C65" s="44">
        <v>3</v>
      </c>
      <c r="D65" s="10" t="s">
        <v>256</v>
      </c>
      <c r="E65" s="14" t="s">
        <v>81</v>
      </c>
      <c r="F65" s="39" t="s">
        <v>257</v>
      </c>
    </row>
    <row r="66" ht="18" customHeight="1" spans="1:6" x14ac:dyDescent="0.25">
      <c r="A66" s="12" t="s">
        <v>258</v>
      </c>
      <c r="B66" s="40" t="s">
        <v>84</v>
      </c>
      <c r="C66" s="49">
        <v>2</v>
      </c>
      <c r="D66" s="12" t="s">
        <v>259</v>
      </c>
      <c r="E66" s="41" t="s">
        <v>81</v>
      </c>
      <c r="F66" s="42" t="s">
        <v>260</v>
      </c>
    </row>
    <row r="67" ht="140" customHeight="1" spans="1:6" x14ac:dyDescent="0.25">
      <c r="A67" s="10" t="s">
        <v>261</v>
      </c>
      <c r="B67" s="38" t="s">
        <v>79</v>
      </c>
      <c r="C67" s="11">
        <v>1</v>
      </c>
      <c r="D67" s="10" t="s">
        <v>262</v>
      </c>
      <c r="E67" s="11" t="s">
        <v>93</v>
      </c>
      <c r="F67" s="39" t="s">
        <v>263</v>
      </c>
    </row>
    <row r="68" ht="28" customHeight="1" spans="1:6" x14ac:dyDescent="0.25">
      <c r="A68" s="12" t="s">
        <v>264</v>
      </c>
      <c r="B68" s="45" t="s">
        <v>88</v>
      </c>
      <c r="C68" s="13">
        <v>3</v>
      </c>
      <c r="D68" s="12" t="s">
        <v>265</v>
      </c>
      <c r="E68" s="46" t="s">
        <v>93</v>
      </c>
      <c r="F68" s="42" t="s">
        <v>266</v>
      </c>
    </row>
    <row r="69" ht="28" customHeight="1" spans="1:6" x14ac:dyDescent="0.25">
      <c r="A69" s="10" t="s">
        <v>267</v>
      </c>
      <c r="B69" s="43" t="s">
        <v>88</v>
      </c>
      <c r="C69" s="11">
        <v>1</v>
      </c>
      <c r="D69" s="10" t="s">
        <v>268</v>
      </c>
      <c r="E69" s="11" t="s">
        <v>93</v>
      </c>
      <c r="F69" s="39" t="s">
        <v>269</v>
      </c>
    </row>
    <row r="70" ht="112" customHeight="1" spans="1:6" x14ac:dyDescent="0.25">
      <c r="A70" s="12" t="s">
        <v>270</v>
      </c>
      <c r="B70" s="40" t="s">
        <v>84</v>
      </c>
      <c r="C70" s="46">
        <v>1</v>
      </c>
      <c r="D70" s="12" t="s">
        <v>271</v>
      </c>
      <c r="E70" s="41" t="s">
        <v>81</v>
      </c>
      <c r="F70" s="42" t="s">
        <v>272</v>
      </c>
    </row>
    <row r="71" ht="28" customHeight="1" spans="1:6" x14ac:dyDescent="0.25">
      <c r="A71" s="10" t="s">
        <v>273</v>
      </c>
      <c r="B71" s="38" t="s">
        <v>79</v>
      </c>
      <c r="C71" s="11">
        <v>1</v>
      </c>
      <c r="D71" s="10" t="s">
        <v>274</v>
      </c>
      <c r="E71" s="14" t="s">
        <v>81</v>
      </c>
      <c r="F71" s="39" t="s">
        <v>275</v>
      </c>
    </row>
    <row r="72" ht="42" customHeight="1" spans="1:6" x14ac:dyDescent="0.25">
      <c r="A72" s="12" t="s">
        <v>276</v>
      </c>
      <c r="B72" s="45" t="s">
        <v>88</v>
      </c>
      <c r="C72" s="13">
        <v>3</v>
      </c>
      <c r="D72" s="12" t="s">
        <v>277</v>
      </c>
      <c r="E72" s="46" t="s">
        <v>93</v>
      </c>
      <c r="F72" s="42" t="s">
        <v>278</v>
      </c>
    </row>
    <row r="73" ht="98" customHeight="1" spans="1:6" x14ac:dyDescent="0.25">
      <c r="A73" s="10" t="s">
        <v>279</v>
      </c>
      <c r="B73" s="50" t="s">
        <v>84</v>
      </c>
      <c r="C73" s="44">
        <v>3</v>
      </c>
      <c r="D73" s="10" t="s">
        <v>280</v>
      </c>
      <c r="E73" s="11" t="s">
        <v>93</v>
      </c>
      <c r="F73" s="39" t="s">
        <v>281</v>
      </c>
    </row>
    <row r="74" ht="18" customHeight="1" spans="1:6" x14ac:dyDescent="0.25">
      <c r="A74" s="12" t="s">
        <v>282</v>
      </c>
      <c r="B74" s="45" t="s">
        <v>88</v>
      </c>
      <c r="C74" s="46">
        <v>1</v>
      </c>
      <c r="D74" s="12" t="s">
        <v>283</v>
      </c>
      <c r="E74" s="46" t="s">
        <v>93</v>
      </c>
      <c r="F74" s="42" t="s">
        <v>97</v>
      </c>
    </row>
    <row r="75" ht="28" customHeight="1" spans="1:6" x14ac:dyDescent="0.25">
      <c r="A75" s="10" t="s">
        <v>284</v>
      </c>
      <c r="B75" s="50" t="s">
        <v>84</v>
      </c>
      <c r="C75" s="44">
        <v>3</v>
      </c>
      <c r="D75" s="10" t="s">
        <v>285</v>
      </c>
      <c r="E75" s="11" t="s">
        <v>93</v>
      </c>
      <c r="F75" s="39" t="s">
        <v>286</v>
      </c>
    </row>
    <row r="76" ht="56" customHeight="1" spans="1:6" x14ac:dyDescent="0.25">
      <c r="A76" s="12" t="s">
        <v>287</v>
      </c>
      <c r="B76" s="48" t="s">
        <v>79</v>
      </c>
      <c r="C76" s="49">
        <v>2</v>
      </c>
      <c r="D76" s="12" t="s">
        <v>288</v>
      </c>
      <c r="E76" s="41" t="s">
        <v>81</v>
      </c>
      <c r="F76" s="42" t="s">
        <v>289</v>
      </c>
    </row>
    <row r="77" ht="56" customHeight="1" spans="1:6" x14ac:dyDescent="0.25">
      <c r="A77" s="10" t="s">
        <v>290</v>
      </c>
      <c r="B77" s="38" t="s">
        <v>79</v>
      </c>
      <c r="C77" s="11">
        <v>1</v>
      </c>
      <c r="D77" s="10" t="s">
        <v>291</v>
      </c>
      <c r="E77" s="14" t="s">
        <v>81</v>
      </c>
      <c r="F77" s="39" t="s">
        <v>292</v>
      </c>
    </row>
    <row r="78" ht="18" customHeight="1" spans="1:6" x14ac:dyDescent="0.25">
      <c r="A78" s="12" t="s">
        <v>293</v>
      </c>
      <c r="B78" s="48" t="s">
        <v>79</v>
      </c>
      <c r="C78" s="13">
        <v>3</v>
      </c>
      <c r="D78" s="12" t="s">
        <v>294</v>
      </c>
      <c r="E78" s="41" t="s">
        <v>81</v>
      </c>
      <c r="F78" s="42" t="s">
        <v>295</v>
      </c>
    </row>
    <row r="79" ht="56" customHeight="1" spans="1:6" x14ac:dyDescent="0.25">
      <c r="A79" s="10" t="s">
        <v>293</v>
      </c>
      <c r="B79" s="50" t="s">
        <v>84</v>
      </c>
      <c r="C79" s="44">
        <v>3</v>
      </c>
      <c r="D79" s="10" t="s">
        <v>296</v>
      </c>
      <c r="E79" s="11" t="s">
        <v>93</v>
      </c>
      <c r="F79" s="39" t="s">
        <v>297</v>
      </c>
    </row>
    <row r="80" ht="18" customHeight="1" spans="1:6" x14ac:dyDescent="0.25">
      <c r="A80" s="12" t="s">
        <v>298</v>
      </c>
      <c r="B80" s="40" t="s">
        <v>84</v>
      </c>
      <c r="C80" s="46">
        <v>1</v>
      </c>
      <c r="D80" s="12" t="s">
        <v>299</v>
      </c>
      <c r="E80" s="46" t="s">
        <v>93</v>
      </c>
      <c r="F80" s="42" t="s">
        <v>300</v>
      </c>
    </row>
    <row r="81" ht="70" customHeight="1" spans="1:6" x14ac:dyDescent="0.25">
      <c r="A81" s="10" t="s">
        <v>301</v>
      </c>
      <c r="B81" s="43" t="s">
        <v>88</v>
      </c>
      <c r="C81" s="47">
        <v>2</v>
      </c>
      <c r="D81" s="10" t="s">
        <v>302</v>
      </c>
      <c r="E81" s="14" t="s">
        <v>81</v>
      </c>
      <c r="F81" s="39" t="s">
        <v>303</v>
      </c>
    </row>
    <row r="82" ht="18" customHeight="1" spans="1:6" x14ac:dyDescent="0.25">
      <c r="A82" s="12" t="s">
        <v>304</v>
      </c>
      <c r="B82" s="40" t="s">
        <v>84</v>
      </c>
      <c r="C82" s="13">
        <v>3</v>
      </c>
      <c r="D82" s="12" t="s">
        <v>305</v>
      </c>
      <c r="E82" s="46" t="s">
        <v>93</v>
      </c>
      <c r="F82" s="42" t="s">
        <v>306</v>
      </c>
    </row>
    <row r="83" ht="42" customHeight="1" spans="1:6" x14ac:dyDescent="0.25">
      <c r="A83" s="10" t="s">
        <v>307</v>
      </c>
      <c r="B83" s="43" t="s">
        <v>88</v>
      </c>
      <c r="C83" s="44">
        <v>3</v>
      </c>
      <c r="D83" s="10" t="s">
        <v>308</v>
      </c>
      <c r="E83" s="11" t="s">
        <v>93</v>
      </c>
      <c r="F83" s="39" t="s">
        <v>309</v>
      </c>
    </row>
    <row r="84" ht="56" customHeight="1" spans="1:6" x14ac:dyDescent="0.25">
      <c r="A84" s="12" t="s">
        <v>310</v>
      </c>
      <c r="B84" s="48" t="s">
        <v>79</v>
      </c>
      <c r="C84" s="46">
        <v>1</v>
      </c>
      <c r="D84" s="12" t="s">
        <v>311</v>
      </c>
      <c r="E84" s="46" t="s">
        <v>93</v>
      </c>
      <c r="F84" s="42" t="s">
        <v>312</v>
      </c>
    </row>
    <row r="85" ht="70" customHeight="1" spans="1:6" x14ac:dyDescent="0.25">
      <c r="A85" s="10" t="s">
        <v>313</v>
      </c>
      <c r="B85" s="38" t="s">
        <v>79</v>
      </c>
      <c r="C85" s="44">
        <v>3</v>
      </c>
      <c r="D85" s="10" t="s">
        <v>314</v>
      </c>
      <c r="E85" s="14" t="s">
        <v>81</v>
      </c>
      <c r="F85" s="39" t="s">
        <v>315</v>
      </c>
    </row>
    <row r="86" ht="18" customHeight="1" spans="1:6" x14ac:dyDescent="0.25">
      <c r="A86" s="12" t="s">
        <v>316</v>
      </c>
      <c r="B86" s="40" t="s">
        <v>84</v>
      </c>
      <c r="C86" s="46">
        <v>1</v>
      </c>
      <c r="D86" s="12" t="s">
        <v>317</v>
      </c>
      <c r="E86" s="41" t="s">
        <v>81</v>
      </c>
      <c r="F86" s="42" t="s">
        <v>318</v>
      </c>
    </row>
    <row r="87" ht="18" customHeight="1" spans="1:6" x14ac:dyDescent="0.25">
      <c r="A87" s="10" t="s">
        <v>319</v>
      </c>
      <c r="B87" s="50" t="s">
        <v>84</v>
      </c>
      <c r="C87" s="44">
        <v>3</v>
      </c>
      <c r="D87" s="10" t="s">
        <v>320</v>
      </c>
      <c r="E87" s="11" t="s">
        <v>93</v>
      </c>
      <c r="F87" s="39" t="s">
        <v>321</v>
      </c>
    </row>
    <row r="88" ht="18" customHeight="1" spans="1:6" x14ac:dyDescent="0.25">
      <c r="A88" s="12" t="s">
        <v>322</v>
      </c>
      <c r="B88" s="40" t="s">
        <v>84</v>
      </c>
      <c r="C88" s="49">
        <v>2</v>
      </c>
      <c r="D88" s="12" t="s">
        <v>323</v>
      </c>
      <c r="E88" s="41" t="s">
        <v>81</v>
      </c>
      <c r="F88" s="42" t="s">
        <v>257</v>
      </c>
    </row>
    <row r="89" ht="18" customHeight="1" spans="1:6" x14ac:dyDescent="0.25">
      <c r="A89" s="10" t="s">
        <v>324</v>
      </c>
      <c r="B89" s="50" t="s">
        <v>84</v>
      </c>
      <c r="C89" s="44">
        <v>3</v>
      </c>
      <c r="D89" s="10" t="s">
        <v>325</v>
      </c>
      <c r="E89" s="11" t="s">
        <v>93</v>
      </c>
      <c r="F89" s="39" t="s">
        <v>326</v>
      </c>
    </row>
    <row r="90" ht="84" customHeight="1" spans="1:6" x14ac:dyDescent="0.25">
      <c r="A90" s="12" t="s">
        <v>327</v>
      </c>
      <c r="B90" s="48" t="s">
        <v>79</v>
      </c>
      <c r="C90" s="46">
        <v>1</v>
      </c>
      <c r="D90" s="12" t="s">
        <v>328</v>
      </c>
      <c r="E90" s="46" t="s">
        <v>93</v>
      </c>
      <c r="F90" s="42" t="s">
        <v>329</v>
      </c>
    </row>
    <row r="91" ht="18" customHeight="1" spans="1:6" x14ac:dyDescent="0.25">
      <c r="A91" s="10" t="s">
        <v>330</v>
      </c>
      <c r="B91" s="43" t="s">
        <v>88</v>
      </c>
      <c r="C91" s="44">
        <v>3</v>
      </c>
      <c r="D91" s="10" t="s">
        <v>331</v>
      </c>
      <c r="E91" s="11" t="s">
        <v>93</v>
      </c>
      <c r="F91" s="39" t="s">
        <v>94</v>
      </c>
    </row>
    <row r="92" ht="18" customHeight="1" spans="1:6" x14ac:dyDescent="0.25">
      <c r="A92" s="12" t="s">
        <v>332</v>
      </c>
      <c r="B92" s="45" t="s">
        <v>88</v>
      </c>
      <c r="C92" s="13">
        <v>3</v>
      </c>
      <c r="D92" s="12" t="s">
        <v>333</v>
      </c>
      <c r="E92" s="46" t="s">
        <v>93</v>
      </c>
      <c r="F92" s="42" t="s">
        <v>94</v>
      </c>
    </row>
    <row r="93" ht="42" customHeight="1" spans="1:6" x14ac:dyDescent="0.25">
      <c r="A93" s="10" t="s">
        <v>334</v>
      </c>
      <c r="B93" s="38" t="s">
        <v>79</v>
      </c>
      <c r="C93" s="44">
        <v>3</v>
      </c>
      <c r="D93" s="10" t="s">
        <v>335</v>
      </c>
      <c r="E93" s="11" t="s">
        <v>93</v>
      </c>
      <c r="F93" s="39" t="s">
        <v>336</v>
      </c>
    </row>
    <row r="94" ht="18" customHeight="1" spans="1:6" x14ac:dyDescent="0.25">
      <c r="A94" s="12" t="s">
        <v>337</v>
      </c>
      <c r="B94" s="45" t="s">
        <v>88</v>
      </c>
      <c r="C94" s="49">
        <v>2</v>
      </c>
      <c r="D94" s="12" t="s">
        <v>338</v>
      </c>
      <c r="E94" s="46" t="s">
        <v>93</v>
      </c>
      <c r="F94" s="42" t="s">
        <v>339</v>
      </c>
    </row>
    <row r="95" ht="18" customHeight="1" spans="1:6" x14ac:dyDescent="0.25">
      <c r="A95" s="10" t="s">
        <v>340</v>
      </c>
      <c r="B95" s="43" t="s">
        <v>88</v>
      </c>
      <c r="C95" s="44">
        <v>3</v>
      </c>
      <c r="D95" s="10" t="s">
        <v>341</v>
      </c>
      <c r="E95" s="11" t="s">
        <v>93</v>
      </c>
      <c r="F95" s="39" t="s">
        <v>137</v>
      </c>
    </row>
    <row r="96" ht="70" customHeight="1" spans="1:6" x14ac:dyDescent="0.25">
      <c r="A96" s="12" t="s">
        <v>342</v>
      </c>
      <c r="B96" s="45" t="s">
        <v>88</v>
      </c>
      <c r="C96" s="46">
        <v>1</v>
      </c>
      <c r="D96" s="12" t="s">
        <v>343</v>
      </c>
      <c r="E96" s="46" t="s">
        <v>93</v>
      </c>
      <c r="F96" s="42" t="s">
        <v>344</v>
      </c>
    </row>
    <row r="97" ht="42" customHeight="1" spans="1:6" x14ac:dyDescent="0.25">
      <c r="A97" s="10" t="s">
        <v>345</v>
      </c>
      <c r="B97" s="38" t="s">
        <v>79</v>
      </c>
      <c r="C97" s="47">
        <v>2</v>
      </c>
      <c r="D97" s="10" t="s">
        <v>346</v>
      </c>
      <c r="E97" s="14" t="s">
        <v>81</v>
      </c>
      <c r="F97" s="39" t="s">
        <v>347</v>
      </c>
    </row>
    <row r="98" ht="84" customHeight="1" spans="1:6" x14ac:dyDescent="0.25">
      <c r="A98" s="12" t="s">
        <v>348</v>
      </c>
      <c r="B98" s="48" t="s">
        <v>79</v>
      </c>
      <c r="C98" s="46">
        <v>1</v>
      </c>
      <c r="D98" s="12" t="s">
        <v>349</v>
      </c>
      <c r="E98" s="41" t="s">
        <v>81</v>
      </c>
      <c r="F98" s="42" t="s">
        <v>350</v>
      </c>
    </row>
    <row r="99" ht="42" customHeight="1" spans="1:6" x14ac:dyDescent="0.25">
      <c r="A99" s="10" t="s">
        <v>351</v>
      </c>
      <c r="B99" s="38" t="s">
        <v>79</v>
      </c>
      <c r="C99" s="47">
        <v>2</v>
      </c>
      <c r="D99" s="10" t="s">
        <v>352</v>
      </c>
      <c r="E99" s="14" t="s">
        <v>81</v>
      </c>
      <c r="F99" s="39" t="s">
        <v>353</v>
      </c>
    </row>
    <row r="100" ht="18" customHeight="1" spans="1:6" x14ac:dyDescent="0.25">
      <c r="A100" s="12" t="s">
        <v>354</v>
      </c>
      <c r="B100" s="45" t="s">
        <v>88</v>
      </c>
      <c r="C100" s="49">
        <v>2</v>
      </c>
      <c r="D100" s="12" t="s">
        <v>355</v>
      </c>
      <c r="E100" s="41" t="s">
        <v>81</v>
      </c>
      <c r="F100" s="42" t="s">
        <v>356</v>
      </c>
    </row>
    <row r="101" ht="140" customHeight="1" spans="1:6" x14ac:dyDescent="0.25">
      <c r="A101" s="10" t="s">
        <v>357</v>
      </c>
      <c r="B101" s="38" t="s">
        <v>79</v>
      </c>
      <c r="C101" s="44">
        <v>3</v>
      </c>
      <c r="D101" s="10" t="s">
        <v>358</v>
      </c>
      <c r="E101" s="14" t="s">
        <v>81</v>
      </c>
      <c r="F101" s="39" t="s">
        <v>359</v>
      </c>
    </row>
    <row r="102" ht="140" customHeight="1" spans="1:6" x14ac:dyDescent="0.25">
      <c r="A102" s="12" t="s">
        <v>360</v>
      </c>
      <c r="B102" s="48" t="s">
        <v>79</v>
      </c>
      <c r="C102" s="13">
        <v>3</v>
      </c>
      <c r="D102" s="12" t="s">
        <v>361</v>
      </c>
      <c r="E102" s="41" t="s">
        <v>81</v>
      </c>
      <c r="F102" s="42" t="s">
        <v>362</v>
      </c>
    </row>
    <row r="103" ht="28" customHeight="1" spans="1:6" x14ac:dyDescent="0.25">
      <c r="A103" s="10" t="s">
        <v>363</v>
      </c>
      <c r="B103" s="43" t="s">
        <v>88</v>
      </c>
      <c r="C103" s="44">
        <v>3</v>
      </c>
      <c r="D103" s="10" t="s">
        <v>364</v>
      </c>
      <c r="E103" s="11" t="s">
        <v>93</v>
      </c>
      <c r="F103" s="39" t="s">
        <v>365</v>
      </c>
    </row>
    <row r="104" ht="126" customHeight="1" spans="1:6" x14ac:dyDescent="0.25">
      <c r="A104" s="12" t="s">
        <v>366</v>
      </c>
      <c r="B104" s="40" t="s">
        <v>84</v>
      </c>
      <c r="C104" s="46">
        <v>1</v>
      </c>
      <c r="D104" s="12" t="s">
        <v>367</v>
      </c>
      <c r="E104" s="41" t="s">
        <v>81</v>
      </c>
      <c r="F104" s="42" t="s">
        <v>368</v>
      </c>
    </row>
    <row r="105" ht="28" customHeight="1" spans="1:6" x14ac:dyDescent="0.25">
      <c r="A105" s="10" t="s">
        <v>369</v>
      </c>
      <c r="B105" s="43" t="s">
        <v>88</v>
      </c>
      <c r="C105" s="44">
        <v>3</v>
      </c>
      <c r="D105" s="10" t="s">
        <v>370</v>
      </c>
      <c r="E105" s="14" t="s">
        <v>81</v>
      </c>
      <c r="F105" s="39" t="s">
        <v>371</v>
      </c>
    </row>
    <row r="106" ht="70" customHeight="1" spans="1:6" x14ac:dyDescent="0.25">
      <c r="A106" s="12" t="s">
        <v>372</v>
      </c>
      <c r="B106" s="45" t="s">
        <v>88</v>
      </c>
      <c r="C106" s="46">
        <v>1</v>
      </c>
      <c r="D106" s="12" t="s">
        <v>373</v>
      </c>
      <c r="E106" s="41" t="s">
        <v>81</v>
      </c>
      <c r="F106" s="42" t="s">
        <v>374</v>
      </c>
    </row>
    <row r="107" ht="378" customHeight="1" spans="1:6" x14ac:dyDescent="0.25">
      <c r="A107" s="10" t="s">
        <v>375</v>
      </c>
      <c r="B107" s="38" t="s">
        <v>79</v>
      </c>
      <c r="C107" s="11">
        <v>1</v>
      </c>
      <c r="D107" s="10" t="s">
        <v>376</v>
      </c>
      <c r="E107" s="11" t="s">
        <v>93</v>
      </c>
      <c r="F107" s="39" t="s">
        <v>377</v>
      </c>
    </row>
    <row r="108" ht="70" customHeight="1" spans="1:6" x14ac:dyDescent="0.25">
      <c r="A108" s="12" t="s">
        <v>378</v>
      </c>
      <c r="B108" s="48" t="s">
        <v>79</v>
      </c>
      <c r="C108" s="46">
        <v>1</v>
      </c>
      <c r="D108" s="12" t="s">
        <v>379</v>
      </c>
      <c r="E108" s="41" t="s">
        <v>81</v>
      </c>
      <c r="F108" s="42" t="s">
        <v>380</v>
      </c>
    </row>
    <row r="109" ht="18" customHeight="1" spans="1:6" x14ac:dyDescent="0.25">
      <c r="A109" s="10" t="s">
        <v>381</v>
      </c>
      <c r="B109" s="43" t="s">
        <v>88</v>
      </c>
      <c r="C109" s="11">
        <v>1</v>
      </c>
      <c r="D109" s="10" t="s">
        <v>162</v>
      </c>
      <c r="E109" s="11" t="s">
        <v>93</v>
      </c>
      <c r="F109" s="39" t="s">
        <v>100</v>
      </c>
    </row>
    <row r="110" ht="18" customHeight="1" spans="1:6" x14ac:dyDescent="0.25">
      <c r="A110" s="12" t="s">
        <v>382</v>
      </c>
      <c r="B110" s="45" t="s">
        <v>88</v>
      </c>
      <c r="C110" s="49">
        <v>2</v>
      </c>
      <c r="D110" s="12" t="s">
        <v>383</v>
      </c>
      <c r="E110" s="41" t="s">
        <v>81</v>
      </c>
      <c r="F110" s="42" t="s">
        <v>384</v>
      </c>
    </row>
    <row r="111" ht="18" customHeight="1" spans="1:6" x14ac:dyDescent="0.25">
      <c r="A111" s="10" t="s">
        <v>385</v>
      </c>
      <c r="B111" s="43" t="s">
        <v>88</v>
      </c>
      <c r="C111" s="44">
        <v>3</v>
      </c>
      <c r="D111" s="10" t="s">
        <v>386</v>
      </c>
      <c r="E111" s="11" t="s">
        <v>93</v>
      </c>
      <c r="F111" s="39" t="s">
        <v>94</v>
      </c>
    </row>
    <row r="112" ht="28" customHeight="1" spans="1:6" x14ac:dyDescent="0.25">
      <c r="A112" s="12" t="s">
        <v>387</v>
      </c>
      <c r="B112" s="45" t="s">
        <v>88</v>
      </c>
      <c r="C112" s="13">
        <v>3</v>
      </c>
      <c r="D112" s="12" t="s">
        <v>388</v>
      </c>
      <c r="E112" s="46" t="s">
        <v>93</v>
      </c>
      <c r="F112" s="42" t="s">
        <v>389</v>
      </c>
    </row>
    <row r="113" ht="28" customHeight="1" spans="1:6" x14ac:dyDescent="0.25">
      <c r="A113" s="10" t="s">
        <v>390</v>
      </c>
      <c r="B113" s="43" t="s">
        <v>88</v>
      </c>
      <c r="C113" s="44">
        <v>3</v>
      </c>
      <c r="D113" s="10" t="s">
        <v>391</v>
      </c>
      <c r="E113" s="11" t="s">
        <v>93</v>
      </c>
      <c r="F113" s="39" t="s">
        <v>392</v>
      </c>
    </row>
    <row r="114" ht="18" customHeight="1" spans="1:6" x14ac:dyDescent="0.25">
      <c r="A114" s="12" t="s">
        <v>393</v>
      </c>
      <c r="B114" s="45" t="s">
        <v>88</v>
      </c>
      <c r="C114" s="13">
        <v>3</v>
      </c>
      <c r="D114" s="12" t="s">
        <v>394</v>
      </c>
      <c r="E114" s="46" t="s">
        <v>93</v>
      </c>
      <c r="F114" s="42" t="s">
        <v>94</v>
      </c>
    </row>
    <row r="115" ht="18" customHeight="1" spans="1:6" x14ac:dyDescent="0.25">
      <c r="A115" s="10" t="s">
        <v>395</v>
      </c>
      <c r="B115" s="38" t="s">
        <v>79</v>
      </c>
      <c r="C115" s="47">
        <v>2</v>
      </c>
      <c r="D115" s="10" t="s">
        <v>396</v>
      </c>
      <c r="E115" s="11" t="s">
        <v>93</v>
      </c>
      <c r="F115" s="39" t="s">
        <v>397</v>
      </c>
    </row>
    <row r="116" ht="126" customHeight="1" spans="1:6" x14ac:dyDescent="0.25">
      <c r="A116" s="12" t="s">
        <v>398</v>
      </c>
      <c r="B116" s="48" t="s">
        <v>79</v>
      </c>
      <c r="C116" s="13">
        <v>3</v>
      </c>
      <c r="D116" s="12" t="s">
        <v>399</v>
      </c>
      <c r="E116" s="46" t="s">
        <v>93</v>
      </c>
      <c r="F116" s="42" t="s">
        <v>400</v>
      </c>
    </row>
    <row r="117" ht="18" customHeight="1" spans="1:6" x14ac:dyDescent="0.25">
      <c r="A117" s="10" t="s">
        <v>401</v>
      </c>
      <c r="B117" s="43" t="s">
        <v>88</v>
      </c>
      <c r="C117" s="11">
        <v>1</v>
      </c>
      <c r="D117" s="10" t="s">
        <v>402</v>
      </c>
      <c r="E117" s="11" t="s">
        <v>93</v>
      </c>
      <c r="F117" s="39" t="s">
        <v>97</v>
      </c>
    </row>
    <row r="118" ht="18" customHeight="1" spans="1:6" x14ac:dyDescent="0.25">
      <c r="A118" s="12" t="s">
        <v>403</v>
      </c>
      <c r="B118" s="40" t="s">
        <v>84</v>
      </c>
      <c r="C118" s="46">
        <v>1</v>
      </c>
      <c r="D118" s="12" t="s">
        <v>404</v>
      </c>
      <c r="E118" s="41" t="s">
        <v>81</v>
      </c>
      <c r="F118" s="42" t="s">
        <v>405</v>
      </c>
    </row>
    <row r="119" ht="18" customHeight="1" spans="1:6" x14ac:dyDescent="0.25">
      <c r="A119" s="10" t="s">
        <v>406</v>
      </c>
      <c r="B119" s="38" t="s">
        <v>79</v>
      </c>
      <c r="C119" s="11">
        <v>1</v>
      </c>
      <c r="D119" s="10" t="s">
        <v>407</v>
      </c>
      <c r="E119" s="14" t="s">
        <v>81</v>
      </c>
      <c r="F119" s="39" t="s">
        <v>408</v>
      </c>
    </row>
    <row r="120" ht="18" customHeight="1" spans="1:6" x14ac:dyDescent="0.25">
      <c r="A120" s="12" t="s">
        <v>409</v>
      </c>
      <c r="B120" s="45" t="s">
        <v>88</v>
      </c>
      <c r="C120" s="49">
        <v>2</v>
      </c>
      <c r="D120" s="12" t="s">
        <v>410</v>
      </c>
      <c r="E120" s="46" t="s">
        <v>93</v>
      </c>
      <c r="F120" s="42" t="s">
        <v>160</v>
      </c>
    </row>
    <row r="121" ht="18" customHeight="1" spans="1:6" x14ac:dyDescent="0.25">
      <c r="A121" s="10" t="s">
        <v>411</v>
      </c>
      <c r="B121" s="43" t="s">
        <v>88</v>
      </c>
      <c r="C121" s="47">
        <v>2</v>
      </c>
      <c r="D121" s="10" t="s">
        <v>412</v>
      </c>
      <c r="E121" s="11" t="s">
        <v>93</v>
      </c>
      <c r="F121" s="39" t="s">
        <v>339</v>
      </c>
    </row>
    <row r="122" ht="18" customHeight="1" spans="1:6" x14ac:dyDescent="0.25">
      <c r="A122" s="12" t="s">
        <v>413</v>
      </c>
      <c r="B122" s="48" t="s">
        <v>79</v>
      </c>
      <c r="C122" s="49">
        <v>2</v>
      </c>
      <c r="D122" s="12" t="s">
        <v>414</v>
      </c>
      <c r="E122" s="41" t="s">
        <v>81</v>
      </c>
      <c r="F122" s="42" t="s">
        <v>415</v>
      </c>
    </row>
    <row r="123" ht="18" customHeight="1" spans="1:6" x14ac:dyDescent="0.25">
      <c r="A123" s="10" t="s">
        <v>416</v>
      </c>
      <c r="B123" s="38" t="s">
        <v>79</v>
      </c>
      <c r="C123" s="44">
        <v>3</v>
      </c>
      <c r="D123" s="10" t="s">
        <v>417</v>
      </c>
      <c r="E123" s="11" t="s">
        <v>93</v>
      </c>
      <c r="F123" s="39" t="s">
        <v>418</v>
      </c>
    </row>
    <row r="124" ht="18" customHeight="1" spans="1:6" x14ac:dyDescent="0.25">
      <c r="A124" s="12" t="s">
        <v>419</v>
      </c>
      <c r="B124" s="45" t="s">
        <v>88</v>
      </c>
      <c r="C124" s="13">
        <v>3</v>
      </c>
      <c r="D124" s="12" t="s">
        <v>420</v>
      </c>
      <c r="E124" s="46" t="s">
        <v>93</v>
      </c>
      <c r="F124" s="42" t="s">
        <v>137</v>
      </c>
    </row>
    <row r="125" ht="42" customHeight="1" spans="1:6" x14ac:dyDescent="0.25">
      <c r="A125" s="10" t="s">
        <v>421</v>
      </c>
      <c r="B125" s="43" t="s">
        <v>88</v>
      </c>
      <c r="C125" s="11">
        <v>1</v>
      </c>
      <c r="D125" s="10" t="s">
        <v>422</v>
      </c>
      <c r="E125" s="14" t="s">
        <v>81</v>
      </c>
      <c r="F125" s="39" t="s">
        <v>423</v>
      </c>
    </row>
    <row r="126" ht="154" customHeight="1" spans="1:6" x14ac:dyDescent="0.25">
      <c r="A126" s="12" t="s">
        <v>424</v>
      </c>
      <c r="B126" s="45" t="s">
        <v>88</v>
      </c>
      <c r="C126" s="49">
        <v>2</v>
      </c>
      <c r="D126" s="12" t="s">
        <v>425</v>
      </c>
      <c r="E126" s="41" t="s">
        <v>81</v>
      </c>
      <c r="F126" s="42" t="s">
        <v>426</v>
      </c>
    </row>
    <row r="127" ht="18" customHeight="1" spans="1:6" x14ac:dyDescent="0.25">
      <c r="A127" s="10" t="s">
        <v>427</v>
      </c>
      <c r="B127" s="38" t="s">
        <v>79</v>
      </c>
      <c r="C127" s="11">
        <v>1</v>
      </c>
      <c r="D127" s="10" t="s">
        <v>428</v>
      </c>
      <c r="E127" s="11" t="s">
        <v>93</v>
      </c>
      <c r="F127" s="39" t="s">
        <v>429</v>
      </c>
    </row>
    <row r="128" ht="28" customHeight="1" spans="1:6" x14ac:dyDescent="0.25">
      <c r="A128" s="12" t="s">
        <v>430</v>
      </c>
      <c r="B128" s="45" t="s">
        <v>88</v>
      </c>
      <c r="C128" s="46">
        <v>1</v>
      </c>
      <c r="D128" s="12" t="s">
        <v>431</v>
      </c>
      <c r="E128" s="41" t="s">
        <v>81</v>
      </c>
      <c r="F128" s="42" t="s">
        <v>432</v>
      </c>
    </row>
    <row r="129" ht="18" customHeight="1" spans="1:6" x14ac:dyDescent="0.25">
      <c r="A129" s="10" t="s">
        <v>433</v>
      </c>
      <c r="B129" s="38" t="s">
        <v>79</v>
      </c>
      <c r="C129" s="11">
        <v>1</v>
      </c>
      <c r="D129" s="10" t="s">
        <v>434</v>
      </c>
      <c r="E129" s="11" t="s">
        <v>93</v>
      </c>
      <c r="F129" s="39" t="s">
        <v>435</v>
      </c>
    </row>
    <row r="130" ht="28" customHeight="1" spans="1:6" x14ac:dyDescent="0.25">
      <c r="A130" s="12" t="s">
        <v>436</v>
      </c>
      <c r="B130" s="48" t="s">
        <v>79</v>
      </c>
      <c r="C130" s="49">
        <v>2</v>
      </c>
      <c r="D130" s="12" t="s">
        <v>437</v>
      </c>
      <c r="E130" s="41" t="s">
        <v>81</v>
      </c>
      <c r="F130" s="42" t="s">
        <v>438</v>
      </c>
    </row>
    <row r="131" ht="18" customHeight="1" spans="1:6" x14ac:dyDescent="0.25">
      <c r="A131" s="10" t="s">
        <v>439</v>
      </c>
      <c r="B131" s="43" t="s">
        <v>88</v>
      </c>
      <c r="C131" s="11">
        <v>1</v>
      </c>
      <c r="D131" s="10" t="s">
        <v>440</v>
      </c>
      <c r="E131" s="11" t="s">
        <v>93</v>
      </c>
      <c r="F131" s="39" t="s">
        <v>97</v>
      </c>
    </row>
    <row r="132" ht="84" customHeight="1" spans="1:6" x14ac:dyDescent="0.25">
      <c r="A132" s="12" t="s">
        <v>441</v>
      </c>
      <c r="B132" s="48" t="s">
        <v>79</v>
      </c>
      <c r="C132" s="46">
        <v>1</v>
      </c>
      <c r="D132" s="12" t="s">
        <v>442</v>
      </c>
      <c r="E132" s="46" t="s">
        <v>93</v>
      </c>
      <c r="F132" s="42" t="s">
        <v>443</v>
      </c>
    </row>
    <row r="133" ht="98" customHeight="1" spans="1:6" x14ac:dyDescent="0.25">
      <c r="A133" s="10" t="s">
        <v>444</v>
      </c>
      <c r="B133" s="38" t="s">
        <v>79</v>
      </c>
      <c r="C133" s="11">
        <v>1</v>
      </c>
      <c r="D133" s="10" t="s">
        <v>445</v>
      </c>
      <c r="E133" s="14" t="s">
        <v>81</v>
      </c>
      <c r="F133" s="39" t="s">
        <v>446</v>
      </c>
    </row>
    <row r="134" ht="28" customHeight="1" spans="1:6" x14ac:dyDescent="0.25">
      <c r="A134" s="12" t="s">
        <v>447</v>
      </c>
      <c r="B134" s="48" t="s">
        <v>79</v>
      </c>
      <c r="C134" s="13">
        <v>3</v>
      </c>
      <c r="D134" s="12" t="s">
        <v>448</v>
      </c>
      <c r="E134" s="46" t="s">
        <v>93</v>
      </c>
      <c r="F134" s="42" t="s">
        <v>449</v>
      </c>
    </row>
    <row r="135" ht="84" customHeight="1" spans="1:6" x14ac:dyDescent="0.25">
      <c r="A135" s="10" t="s">
        <v>450</v>
      </c>
      <c r="B135" s="50" t="s">
        <v>84</v>
      </c>
      <c r="C135" s="44">
        <v>3</v>
      </c>
      <c r="D135" s="10" t="s">
        <v>451</v>
      </c>
      <c r="E135" s="14" t="s">
        <v>81</v>
      </c>
      <c r="F135" s="39" t="s">
        <v>452</v>
      </c>
    </row>
    <row r="136" ht="112" customHeight="1" spans="1:6" x14ac:dyDescent="0.25">
      <c r="A136" s="12" t="s">
        <v>453</v>
      </c>
      <c r="B136" s="48" t="s">
        <v>79</v>
      </c>
      <c r="C136" s="13">
        <v>3</v>
      </c>
      <c r="D136" s="12" t="s">
        <v>454</v>
      </c>
      <c r="E136" s="46" t="s">
        <v>93</v>
      </c>
      <c r="F136" s="42" t="s">
        <v>455</v>
      </c>
    </row>
    <row r="137" ht="42" customHeight="1" spans="1:6" x14ac:dyDescent="0.25">
      <c r="A137" s="10" t="s">
        <v>456</v>
      </c>
      <c r="B137" s="50" t="s">
        <v>84</v>
      </c>
      <c r="C137" s="44">
        <v>3</v>
      </c>
      <c r="D137" s="10" t="s">
        <v>457</v>
      </c>
      <c r="E137" s="11" t="s">
        <v>93</v>
      </c>
      <c r="F137" s="39" t="s">
        <v>458</v>
      </c>
    </row>
    <row r="138" ht="18" customHeight="1" spans="1:6" x14ac:dyDescent="0.25">
      <c r="A138" s="12" t="s">
        <v>459</v>
      </c>
      <c r="B138" s="40" t="s">
        <v>84</v>
      </c>
      <c r="C138" s="13">
        <v>3</v>
      </c>
      <c r="D138" s="12" t="s">
        <v>460</v>
      </c>
      <c r="E138" s="46" t="s">
        <v>93</v>
      </c>
      <c r="F138" s="42" t="s">
        <v>461</v>
      </c>
    </row>
    <row r="139" ht="28" customHeight="1" spans="1:6" x14ac:dyDescent="0.25">
      <c r="A139" s="10" t="s">
        <v>462</v>
      </c>
      <c r="B139" s="38" t="s">
        <v>79</v>
      </c>
      <c r="C139" s="47">
        <v>2</v>
      </c>
      <c r="D139" s="10" t="s">
        <v>463</v>
      </c>
      <c r="E139" s="14" t="s">
        <v>81</v>
      </c>
      <c r="F139" s="39" t="s">
        <v>464</v>
      </c>
    </row>
    <row r="140" ht="154" customHeight="1" spans="1:6" x14ac:dyDescent="0.25">
      <c r="A140" s="12" t="s">
        <v>465</v>
      </c>
      <c r="B140" s="48" t="s">
        <v>79</v>
      </c>
      <c r="C140" s="46">
        <v>1</v>
      </c>
      <c r="D140" s="12" t="s">
        <v>466</v>
      </c>
      <c r="E140" s="41" t="s">
        <v>81</v>
      </c>
      <c r="F140" s="42" t="s">
        <v>467</v>
      </c>
    </row>
    <row r="141" ht="28" customHeight="1" spans="1:6" x14ac:dyDescent="0.25">
      <c r="A141" s="10" t="s">
        <v>468</v>
      </c>
      <c r="B141" s="38" t="s">
        <v>79</v>
      </c>
      <c r="C141" s="47">
        <v>2</v>
      </c>
      <c r="D141" s="10" t="s">
        <v>469</v>
      </c>
      <c r="E141" s="11" t="s">
        <v>93</v>
      </c>
      <c r="F141" s="39" t="s">
        <v>470</v>
      </c>
    </row>
    <row r="142" ht="84" customHeight="1" spans="1:6" x14ac:dyDescent="0.25">
      <c r="A142" s="12" t="s">
        <v>471</v>
      </c>
      <c r="B142" s="48" t="s">
        <v>79</v>
      </c>
      <c r="C142" s="46">
        <v>1</v>
      </c>
      <c r="D142" s="12" t="s">
        <v>472</v>
      </c>
      <c r="E142" s="46" t="s">
        <v>93</v>
      </c>
      <c r="F142" s="42" t="s">
        <v>473</v>
      </c>
    </row>
    <row r="143" ht="56" customHeight="1" spans="1:6" x14ac:dyDescent="0.25">
      <c r="A143" s="10" t="s">
        <v>474</v>
      </c>
      <c r="B143" s="50" t="s">
        <v>84</v>
      </c>
      <c r="C143" s="44">
        <v>3</v>
      </c>
      <c r="D143" s="10" t="s">
        <v>475</v>
      </c>
      <c r="E143" s="11" t="s">
        <v>93</v>
      </c>
      <c r="F143" s="39" t="s">
        <v>476</v>
      </c>
    </row>
    <row r="144" ht="18" customHeight="1" spans="1:6" x14ac:dyDescent="0.25">
      <c r="A144" s="12" t="s">
        <v>477</v>
      </c>
      <c r="B144" s="40" t="s">
        <v>84</v>
      </c>
      <c r="C144" s="13">
        <v>3</v>
      </c>
      <c r="D144" s="12" t="s">
        <v>478</v>
      </c>
      <c r="E144" s="46" t="s">
        <v>93</v>
      </c>
      <c r="F144" s="42" t="s">
        <v>479</v>
      </c>
    </row>
    <row r="145" ht="42" customHeight="1" spans="1:6" x14ac:dyDescent="0.25">
      <c r="A145" s="10" t="s">
        <v>480</v>
      </c>
      <c r="B145" s="38" t="s">
        <v>79</v>
      </c>
      <c r="C145" s="44">
        <v>3</v>
      </c>
      <c r="D145" s="10" t="s">
        <v>481</v>
      </c>
      <c r="E145" s="11" t="s">
        <v>93</v>
      </c>
      <c r="F145" s="39" t="s">
        <v>482</v>
      </c>
    </row>
    <row r="146" ht="18" customHeight="1" spans="1:6" x14ac:dyDescent="0.25">
      <c r="A146" s="12" t="s">
        <v>483</v>
      </c>
      <c r="B146" s="40" t="s">
        <v>84</v>
      </c>
      <c r="C146" s="49">
        <v>2</v>
      </c>
      <c r="D146" s="12" t="s">
        <v>484</v>
      </c>
      <c r="E146" s="41" t="s">
        <v>81</v>
      </c>
      <c r="F146" s="42" t="s">
        <v>461</v>
      </c>
    </row>
    <row r="147" ht="28" customHeight="1" spans="1:6" x14ac:dyDescent="0.25">
      <c r="A147" s="10" t="s">
        <v>485</v>
      </c>
      <c r="B147" s="50" t="s">
        <v>84</v>
      </c>
      <c r="C147" s="44">
        <v>3</v>
      </c>
      <c r="D147" s="10" t="s">
        <v>486</v>
      </c>
      <c r="E147" s="11" t="s">
        <v>93</v>
      </c>
      <c r="F147" s="39" t="s">
        <v>487</v>
      </c>
    </row>
    <row r="148" ht="42" customHeight="1" spans="1:6" x14ac:dyDescent="0.25">
      <c r="A148" s="12" t="s">
        <v>488</v>
      </c>
      <c r="B148" s="48" t="s">
        <v>79</v>
      </c>
      <c r="C148" s="46">
        <v>1</v>
      </c>
      <c r="D148" s="12" t="s">
        <v>489</v>
      </c>
      <c r="E148" s="46" t="s">
        <v>93</v>
      </c>
      <c r="F148" s="42" t="s">
        <v>490</v>
      </c>
    </row>
    <row r="149" ht="42" customHeight="1" spans="1:6" x14ac:dyDescent="0.25">
      <c r="A149" s="10" t="s">
        <v>491</v>
      </c>
      <c r="B149" s="50" t="s">
        <v>84</v>
      </c>
      <c r="C149" s="44">
        <v>3</v>
      </c>
      <c r="D149" s="10" t="s">
        <v>492</v>
      </c>
      <c r="E149" s="14" t="s">
        <v>81</v>
      </c>
      <c r="F149" s="39" t="s">
        <v>493</v>
      </c>
    </row>
    <row r="150" ht="70" customHeight="1" spans="1:6" x14ac:dyDescent="0.25">
      <c r="A150" s="12" t="s">
        <v>494</v>
      </c>
      <c r="B150" s="48" t="s">
        <v>79</v>
      </c>
      <c r="C150" s="46">
        <v>1</v>
      </c>
      <c r="D150" s="12" t="s">
        <v>495</v>
      </c>
      <c r="E150" s="41" t="s">
        <v>81</v>
      </c>
      <c r="F150" s="42" t="s">
        <v>496</v>
      </c>
    </row>
    <row r="151" ht="28" customHeight="1" spans="1:6" x14ac:dyDescent="0.25">
      <c r="A151" s="10" t="s">
        <v>497</v>
      </c>
      <c r="B151" s="38" t="s">
        <v>79</v>
      </c>
      <c r="C151" s="47">
        <v>2</v>
      </c>
      <c r="D151" s="10" t="s">
        <v>498</v>
      </c>
      <c r="E151" s="11" t="s">
        <v>93</v>
      </c>
      <c r="F151" s="39" t="s">
        <v>499</v>
      </c>
    </row>
    <row r="152" ht="56" customHeight="1" spans="1:6" x14ac:dyDescent="0.25">
      <c r="A152" s="12" t="s">
        <v>500</v>
      </c>
      <c r="B152" s="48" t="s">
        <v>79</v>
      </c>
      <c r="C152" s="46">
        <v>1</v>
      </c>
      <c r="D152" s="12" t="s">
        <v>501</v>
      </c>
      <c r="E152" s="46" t="s">
        <v>93</v>
      </c>
      <c r="F152" s="42" t="s">
        <v>502</v>
      </c>
    </row>
    <row r="153" ht="18" customHeight="1" spans="1:6" x14ac:dyDescent="0.25">
      <c r="A153" s="10" t="s">
        <v>503</v>
      </c>
      <c r="B153" s="38" t="s">
        <v>79</v>
      </c>
      <c r="C153" s="11">
        <v>1</v>
      </c>
      <c r="D153" s="10" t="s">
        <v>504</v>
      </c>
      <c r="E153" s="11" t="s">
        <v>93</v>
      </c>
      <c r="F153" s="39" t="s">
        <v>505</v>
      </c>
    </row>
    <row r="154" ht="56" customHeight="1" spans="1:6" x14ac:dyDescent="0.25">
      <c r="A154" s="12" t="s">
        <v>506</v>
      </c>
      <c r="B154" s="48" t="s">
        <v>79</v>
      </c>
      <c r="C154" s="46">
        <v>1</v>
      </c>
      <c r="D154" s="12" t="s">
        <v>507</v>
      </c>
      <c r="E154" s="46" t="s">
        <v>93</v>
      </c>
      <c r="F154" s="42" t="s">
        <v>508</v>
      </c>
    </row>
    <row r="155" ht="56" customHeight="1" spans="1:6" x14ac:dyDescent="0.25">
      <c r="A155" s="10" t="s">
        <v>506</v>
      </c>
      <c r="B155" s="50" t="s">
        <v>84</v>
      </c>
      <c r="C155" s="11">
        <v>1</v>
      </c>
      <c r="D155" s="10" t="s">
        <v>509</v>
      </c>
      <c r="E155" s="14" t="s">
        <v>81</v>
      </c>
      <c r="F155" s="39" t="s">
        <v>510</v>
      </c>
    </row>
    <row r="156" ht="56" customHeight="1" spans="1:6" x14ac:dyDescent="0.25">
      <c r="A156" s="12" t="s">
        <v>511</v>
      </c>
      <c r="B156" s="48" t="s">
        <v>79</v>
      </c>
      <c r="C156" s="49">
        <v>2</v>
      </c>
      <c r="D156" s="12" t="s">
        <v>512</v>
      </c>
      <c r="E156" s="41" t="s">
        <v>81</v>
      </c>
      <c r="F156" s="42" t="s">
        <v>513</v>
      </c>
    </row>
    <row r="157" ht="84" customHeight="1" spans="1:6" x14ac:dyDescent="0.25">
      <c r="A157" s="10" t="s">
        <v>514</v>
      </c>
      <c r="B157" s="38" t="s">
        <v>79</v>
      </c>
      <c r="C157" s="44">
        <v>3</v>
      </c>
      <c r="D157" s="10" t="s">
        <v>515</v>
      </c>
      <c r="E157" s="14" t="s">
        <v>81</v>
      </c>
      <c r="F157" s="39" t="s">
        <v>516</v>
      </c>
    </row>
    <row r="158" ht="28" customHeight="1" spans="1:6" x14ac:dyDescent="0.25">
      <c r="A158" s="12" t="s">
        <v>517</v>
      </c>
      <c r="B158" s="40" t="s">
        <v>84</v>
      </c>
      <c r="C158" s="13">
        <v>3</v>
      </c>
      <c r="D158" s="12" t="s">
        <v>179</v>
      </c>
      <c r="E158" s="46" t="s">
        <v>93</v>
      </c>
      <c r="F158" s="42" t="s">
        <v>518</v>
      </c>
    </row>
    <row r="159" ht="28" customHeight="1" spans="1:6" x14ac:dyDescent="0.25">
      <c r="A159" s="10" t="s">
        <v>519</v>
      </c>
      <c r="B159" s="50" t="s">
        <v>84</v>
      </c>
      <c r="C159" s="47">
        <v>2</v>
      </c>
      <c r="D159" s="10" t="s">
        <v>520</v>
      </c>
      <c r="E159" s="14" t="s">
        <v>81</v>
      </c>
      <c r="F159" s="39" t="s">
        <v>521</v>
      </c>
    </row>
    <row r="160" ht="140" customHeight="1" spans="1:6" x14ac:dyDescent="0.25">
      <c r="A160" s="12" t="s">
        <v>522</v>
      </c>
      <c r="B160" s="48" t="s">
        <v>79</v>
      </c>
      <c r="C160" s="46">
        <v>1</v>
      </c>
      <c r="D160" s="12" t="s">
        <v>523</v>
      </c>
      <c r="E160" s="41" t="s">
        <v>81</v>
      </c>
      <c r="F160" s="42" t="s">
        <v>524</v>
      </c>
    </row>
    <row r="161" ht="18" customHeight="1" spans="1:6" x14ac:dyDescent="0.25">
      <c r="A161" s="10" t="s">
        <v>525</v>
      </c>
      <c r="B161" s="38" t="s">
        <v>79</v>
      </c>
      <c r="C161" s="44">
        <v>3</v>
      </c>
      <c r="D161" s="10" t="s">
        <v>526</v>
      </c>
      <c r="E161" s="14" t="s">
        <v>81</v>
      </c>
      <c r="F161" s="39" t="s">
        <v>527</v>
      </c>
    </row>
    <row r="162" ht="126" customHeight="1" spans="1:6" x14ac:dyDescent="0.25">
      <c r="A162" s="12" t="s">
        <v>528</v>
      </c>
      <c r="B162" s="40" t="s">
        <v>84</v>
      </c>
      <c r="C162" s="13">
        <v>3</v>
      </c>
      <c r="D162" s="12" t="s">
        <v>179</v>
      </c>
      <c r="E162" s="46" t="s">
        <v>93</v>
      </c>
      <c r="F162" s="42" t="s">
        <v>529</v>
      </c>
    </row>
    <row r="163" ht="28" customHeight="1" spans="1:6" x14ac:dyDescent="0.25">
      <c r="A163" s="10" t="s">
        <v>530</v>
      </c>
      <c r="B163" s="38" t="s">
        <v>79</v>
      </c>
      <c r="C163" s="47">
        <v>2</v>
      </c>
      <c r="D163" s="10" t="s">
        <v>531</v>
      </c>
      <c r="E163" s="14" t="s">
        <v>81</v>
      </c>
      <c r="F163" s="39" t="s">
        <v>532</v>
      </c>
    </row>
    <row r="164" ht="28" customHeight="1" spans="1:6" x14ac:dyDescent="0.25">
      <c r="A164" s="12" t="s">
        <v>533</v>
      </c>
      <c r="B164" s="40" t="s">
        <v>84</v>
      </c>
      <c r="C164" s="46">
        <v>1</v>
      </c>
      <c r="D164" s="12" t="s">
        <v>534</v>
      </c>
      <c r="E164" s="41" t="s">
        <v>81</v>
      </c>
      <c r="F164" s="42" t="s">
        <v>521</v>
      </c>
    </row>
    <row r="165" ht="18" customHeight="1" spans="1:6" x14ac:dyDescent="0.25">
      <c r="A165" s="10" t="s">
        <v>535</v>
      </c>
      <c r="B165" s="50" t="s">
        <v>84</v>
      </c>
      <c r="C165" s="44">
        <v>3</v>
      </c>
      <c r="D165" s="10" t="s">
        <v>536</v>
      </c>
      <c r="E165" s="11" t="s">
        <v>93</v>
      </c>
      <c r="F165" s="39" t="s">
        <v>537</v>
      </c>
    </row>
    <row r="166" ht="28" customHeight="1" spans="1:6" x14ac:dyDescent="0.25">
      <c r="A166" s="12" t="s">
        <v>538</v>
      </c>
      <c r="B166" s="40" t="s">
        <v>84</v>
      </c>
      <c r="C166" s="13">
        <v>3</v>
      </c>
      <c r="D166" s="12" t="s">
        <v>539</v>
      </c>
      <c r="E166" s="41" t="s">
        <v>81</v>
      </c>
      <c r="F166" s="42" t="s">
        <v>540</v>
      </c>
    </row>
    <row r="167" ht="18" customHeight="1" spans="1:6" x14ac:dyDescent="0.25">
      <c r="A167" s="10" t="s">
        <v>541</v>
      </c>
      <c r="B167" s="50" t="s">
        <v>84</v>
      </c>
      <c r="C167" s="47">
        <v>2</v>
      </c>
      <c r="D167" s="10" t="s">
        <v>179</v>
      </c>
      <c r="E167" s="11" t="s">
        <v>93</v>
      </c>
      <c r="F167" s="39" t="s">
        <v>542</v>
      </c>
    </row>
    <row r="168" ht="42" customHeight="1" spans="1:6" x14ac:dyDescent="0.25">
      <c r="A168" s="12" t="s">
        <v>543</v>
      </c>
      <c r="B168" s="40" t="s">
        <v>84</v>
      </c>
      <c r="C168" s="13">
        <v>3</v>
      </c>
      <c r="D168" s="12" t="s">
        <v>544</v>
      </c>
      <c r="E168" s="46" t="s">
        <v>93</v>
      </c>
      <c r="F168" s="42" t="s">
        <v>545</v>
      </c>
    </row>
    <row r="169" ht="84" customHeight="1" spans="1:6" x14ac:dyDescent="0.25">
      <c r="A169" s="10" t="s">
        <v>546</v>
      </c>
      <c r="B169" s="38" t="s">
        <v>79</v>
      </c>
      <c r="C169" s="11">
        <v>1</v>
      </c>
      <c r="D169" s="10" t="s">
        <v>547</v>
      </c>
      <c r="E169" s="14" t="s">
        <v>81</v>
      </c>
      <c r="F169" s="39" t="s">
        <v>548</v>
      </c>
    </row>
    <row r="170" ht="18" customHeight="1" spans="1:6" x14ac:dyDescent="0.25">
      <c r="A170" s="12" t="s">
        <v>549</v>
      </c>
      <c r="B170" s="48" t="s">
        <v>79</v>
      </c>
      <c r="C170" s="49">
        <v>2</v>
      </c>
      <c r="D170" s="12" t="s">
        <v>550</v>
      </c>
      <c r="E170" s="41" t="s">
        <v>81</v>
      </c>
      <c r="F170" s="42" t="s">
        <v>551</v>
      </c>
    </row>
    <row r="171" ht="18" customHeight="1" spans="1:6" x14ac:dyDescent="0.25">
      <c r="A171" s="10" t="s">
        <v>552</v>
      </c>
      <c r="B171" s="50" t="s">
        <v>84</v>
      </c>
      <c r="C171" s="44">
        <v>3</v>
      </c>
      <c r="D171" s="10" t="s">
        <v>553</v>
      </c>
      <c r="E171" s="11" t="s">
        <v>93</v>
      </c>
      <c r="F171" s="39" t="s">
        <v>554</v>
      </c>
    </row>
    <row r="172" ht="56" customHeight="1" spans="1:6" x14ac:dyDescent="0.25">
      <c r="A172" s="12" t="s">
        <v>555</v>
      </c>
      <c r="B172" s="48" t="s">
        <v>79</v>
      </c>
      <c r="C172" s="13">
        <v>3</v>
      </c>
      <c r="D172" s="12" t="s">
        <v>556</v>
      </c>
      <c r="E172" s="41" t="s">
        <v>81</v>
      </c>
      <c r="F172" s="42" t="s">
        <v>557</v>
      </c>
    </row>
    <row r="173" ht="42" customHeight="1" spans="1:6" x14ac:dyDescent="0.25">
      <c r="A173" s="10" t="s">
        <v>558</v>
      </c>
      <c r="B173" s="38" t="s">
        <v>79</v>
      </c>
      <c r="C173" s="47">
        <v>2</v>
      </c>
      <c r="D173" s="10" t="s">
        <v>559</v>
      </c>
      <c r="E173" s="14" t="s">
        <v>81</v>
      </c>
      <c r="F173" s="39" t="s">
        <v>560</v>
      </c>
    </row>
    <row r="174" ht="56" customHeight="1" spans="1:6" x14ac:dyDescent="0.25">
      <c r="A174" s="12" t="s">
        <v>561</v>
      </c>
      <c r="B174" s="48" t="s">
        <v>79</v>
      </c>
      <c r="C174" s="46">
        <v>1</v>
      </c>
      <c r="D174" s="12" t="s">
        <v>562</v>
      </c>
      <c r="E174" s="41" t="s">
        <v>81</v>
      </c>
      <c r="F174" s="42" t="s">
        <v>563</v>
      </c>
    </row>
    <row r="175" ht="28" customHeight="1" spans="1:6" x14ac:dyDescent="0.25">
      <c r="A175" s="10" t="s">
        <v>561</v>
      </c>
      <c r="B175" s="50" t="s">
        <v>84</v>
      </c>
      <c r="C175" s="11">
        <v>1</v>
      </c>
      <c r="D175" s="10" t="s">
        <v>564</v>
      </c>
      <c r="E175" s="14" t="s">
        <v>81</v>
      </c>
      <c r="F175" s="39" t="s">
        <v>565</v>
      </c>
    </row>
    <row r="176" ht="70" customHeight="1" spans="1:6" x14ac:dyDescent="0.25">
      <c r="A176" s="12" t="s">
        <v>566</v>
      </c>
      <c r="B176" s="48" t="s">
        <v>79</v>
      </c>
      <c r="C176" s="13">
        <v>3</v>
      </c>
      <c r="D176" s="12" t="s">
        <v>567</v>
      </c>
      <c r="E176" s="41" t="s">
        <v>81</v>
      </c>
      <c r="F176" s="42" t="s">
        <v>568</v>
      </c>
    </row>
    <row r="177" ht="42" customHeight="1" spans="1:6" x14ac:dyDescent="0.25">
      <c r="A177" s="10" t="s">
        <v>569</v>
      </c>
      <c r="B177" s="38" t="s">
        <v>79</v>
      </c>
      <c r="C177" s="44">
        <v>3</v>
      </c>
      <c r="D177" s="10" t="s">
        <v>570</v>
      </c>
      <c r="E177" s="14" t="s">
        <v>81</v>
      </c>
      <c r="F177" s="39" t="s">
        <v>571</v>
      </c>
    </row>
    <row r="178" ht="84" customHeight="1" spans="1:6" x14ac:dyDescent="0.25">
      <c r="A178" s="12" t="s">
        <v>572</v>
      </c>
      <c r="B178" s="48" t="s">
        <v>79</v>
      </c>
      <c r="C178" s="13">
        <v>3</v>
      </c>
      <c r="D178" s="12" t="s">
        <v>573</v>
      </c>
      <c r="E178" s="41" t="s">
        <v>81</v>
      </c>
      <c r="F178" s="42" t="s">
        <v>574</v>
      </c>
    </row>
    <row r="179" ht="42" customHeight="1" spans="1:6" x14ac:dyDescent="0.25">
      <c r="A179" s="10" t="s">
        <v>575</v>
      </c>
      <c r="B179" s="50" t="s">
        <v>84</v>
      </c>
      <c r="C179" s="44">
        <v>3</v>
      </c>
      <c r="D179" s="10" t="s">
        <v>179</v>
      </c>
      <c r="E179" s="11" t="s">
        <v>93</v>
      </c>
      <c r="F179" s="39" t="s">
        <v>576</v>
      </c>
    </row>
    <row r="180" ht="18" customHeight="1" spans="1:6" x14ac:dyDescent="0.25">
      <c r="A180" s="12" t="s">
        <v>577</v>
      </c>
      <c r="B180" s="48" t="s">
        <v>79</v>
      </c>
      <c r="C180" s="13">
        <v>3</v>
      </c>
      <c r="D180" s="12" t="s">
        <v>578</v>
      </c>
      <c r="E180" s="41" t="s">
        <v>81</v>
      </c>
      <c r="F180" s="42" t="s">
        <v>579</v>
      </c>
    </row>
    <row r="181" ht="28" customHeight="1" spans="1:6" x14ac:dyDescent="0.25">
      <c r="A181" s="10" t="s">
        <v>580</v>
      </c>
      <c r="B181" s="38" t="s">
        <v>79</v>
      </c>
      <c r="C181" s="44">
        <v>3</v>
      </c>
      <c r="D181" s="10" t="s">
        <v>581</v>
      </c>
      <c r="E181" s="14" t="s">
        <v>81</v>
      </c>
      <c r="F181" s="39" t="s">
        <v>582</v>
      </c>
    </row>
    <row r="182" ht="28" customHeight="1" spans="1:6" x14ac:dyDescent="0.25">
      <c r="A182" s="12" t="s">
        <v>583</v>
      </c>
      <c r="B182" s="40" t="s">
        <v>84</v>
      </c>
      <c r="C182" s="13">
        <v>3</v>
      </c>
      <c r="D182" s="12" t="s">
        <v>179</v>
      </c>
      <c r="E182" s="41" t="s">
        <v>81</v>
      </c>
      <c r="F182" s="42" t="s">
        <v>584</v>
      </c>
    </row>
    <row r="183" ht="18" customHeight="1" spans="1:6" x14ac:dyDescent="0.25">
      <c r="A183" s="10" t="s">
        <v>585</v>
      </c>
      <c r="B183" s="50" t="s">
        <v>84</v>
      </c>
      <c r="C183" s="47">
        <v>2</v>
      </c>
      <c r="D183" s="10" t="s">
        <v>179</v>
      </c>
      <c r="E183" s="11" t="s">
        <v>93</v>
      </c>
      <c r="F183" s="39" t="s">
        <v>586</v>
      </c>
    </row>
    <row r="184" ht="70" customHeight="1" spans="1:6" x14ac:dyDescent="0.25">
      <c r="A184" s="12" t="s">
        <v>587</v>
      </c>
      <c r="B184" s="40" t="s">
        <v>84</v>
      </c>
      <c r="C184" s="13">
        <v>3</v>
      </c>
      <c r="D184" s="12" t="s">
        <v>179</v>
      </c>
      <c r="E184" s="46" t="s">
        <v>93</v>
      </c>
      <c r="F184" s="42" t="s">
        <v>588</v>
      </c>
    </row>
    <row r="185" ht="18" customHeight="1" spans="1:6" x14ac:dyDescent="0.25">
      <c r="A185" s="10" t="s">
        <v>589</v>
      </c>
      <c r="B185" s="38" t="s">
        <v>79</v>
      </c>
      <c r="C185" s="44">
        <v>3</v>
      </c>
      <c r="D185" s="10" t="s">
        <v>590</v>
      </c>
      <c r="E185" s="14" t="s">
        <v>81</v>
      </c>
      <c r="F185" s="39" t="s">
        <v>591</v>
      </c>
    </row>
    <row r="186" ht="28" customHeight="1" spans="1:6" x14ac:dyDescent="0.25">
      <c r="A186" s="12" t="s">
        <v>592</v>
      </c>
      <c r="B186" s="48" t="s">
        <v>79</v>
      </c>
      <c r="C186" s="46">
        <v>1</v>
      </c>
      <c r="D186" s="12" t="s">
        <v>593</v>
      </c>
      <c r="E186" s="41" t="s">
        <v>81</v>
      </c>
      <c r="F186" s="42" t="s">
        <v>594</v>
      </c>
    </row>
    <row r="187" ht="18" customHeight="1" spans="1:6" x14ac:dyDescent="0.25">
      <c r="A187" s="10" t="s">
        <v>595</v>
      </c>
      <c r="B187" s="50" t="s">
        <v>84</v>
      </c>
      <c r="C187" s="11">
        <v>1</v>
      </c>
      <c r="D187" s="10" t="s">
        <v>179</v>
      </c>
      <c r="E187" s="14" t="s">
        <v>81</v>
      </c>
      <c r="F187" s="39" t="s">
        <v>596</v>
      </c>
    </row>
    <row r="188" ht="18" customHeight="1" spans="1:6" x14ac:dyDescent="0.25">
      <c r="A188" s="12" t="s">
        <v>597</v>
      </c>
      <c r="B188" s="48" t="s">
        <v>79</v>
      </c>
      <c r="C188" s="13">
        <v>3</v>
      </c>
      <c r="D188" s="12" t="s">
        <v>598</v>
      </c>
      <c r="E188" s="41" t="s">
        <v>81</v>
      </c>
      <c r="F188" s="42" t="s">
        <v>599</v>
      </c>
    </row>
    <row r="189" ht="42" customHeight="1" spans="1:6" x14ac:dyDescent="0.25">
      <c r="A189" s="10" t="s">
        <v>600</v>
      </c>
      <c r="B189" s="38" t="s">
        <v>79</v>
      </c>
      <c r="C189" s="44">
        <v>3</v>
      </c>
      <c r="D189" s="10" t="s">
        <v>601</v>
      </c>
      <c r="E189" s="14" t="s">
        <v>81</v>
      </c>
      <c r="F189" s="39" t="s">
        <v>602</v>
      </c>
    </row>
    <row r="190" ht="18" customHeight="1" spans="1:6" x14ac:dyDescent="0.25">
      <c r="A190" s="12" t="s">
        <v>603</v>
      </c>
      <c r="B190" s="40" t="s">
        <v>84</v>
      </c>
      <c r="C190" s="13">
        <v>3</v>
      </c>
      <c r="D190" s="12" t="s">
        <v>604</v>
      </c>
      <c r="E190" s="46" t="s">
        <v>93</v>
      </c>
      <c r="F190" s="42" t="s">
        <v>605</v>
      </c>
    </row>
    <row r="191" ht="112" customHeight="1" spans="1:6" x14ac:dyDescent="0.25">
      <c r="A191" s="10" t="s">
        <v>606</v>
      </c>
      <c r="B191" s="38" t="s">
        <v>79</v>
      </c>
      <c r="C191" s="47">
        <v>2</v>
      </c>
      <c r="D191" s="10" t="s">
        <v>607</v>
      </c>
      <c r="E191" s="14" t="s">
        <v>81</v>
      </c>
      <c r="F191" s="39" t="s">
        <v>608</v>
      </c>
    </row>
    <row r="192" ht="28" customHeight="1" spans="1:6" x14ac:dyDescent="0.25">
      <c r="A192" s="12" t="s">
        <v>609</v>
      </c>
      <c r="B192" s="48" t="s">
        <v>79</v>
      </c>
      <c r="C192" s="13">
        <v>3</v>
      </c>
      <c r="D192" s="12" t="s">
        <v>610</v>
      </c>
      <c r="E192" s="41" t="s">
        <v>81</v>
      </c>
      <c r="F192" s="42" t="s">
        <v>611</v>
      </c>
    </row>
    <row r="193" ht="18" customHeight="1" spans="1:6" x14ac:dyDescent="0.25">
      <c r="A193" s="10" t="s">
        <v>612</v>
      </c>
      <c r="B193" s="38" t="s">
        <v>79</v>
      </c>
      <c r="C193" s="44">
        <v>3</v>
      </c>
      <c r="D193" s="10" t="s">
        <v>613</v>
      </c>
      <c r="E193" s="11" t="s">
        <v>93</v>
      </c>
      <c r="F193" s="39" t="s">
        <v>614</v>
      </c>
    </row>
    <row r="194" ht="56" customHeight="1" spans="1:6" x14ac:dyDescent="0.25">
      <c r="A194" s="12" t="s">
        <v>615</v>
      </c>
      <c r="B194" s="40" t="s">
        <v>84</v>
      </c>
      <c r="C194" s="13">
        <v>3</v>
      </c>
      <c r="D194" s="12" t="s">
        <v>616</v>
      </c>
      <c r="E194" s="41" t="s">
        <v>81</v>
      </c>
      <c r="F194" s="42" t="s">
        <v>617</v>
      </c>
    </row>
    <row r="195" ht="18" customHeight="1" spans="1:6" x14ac:dyDescent="0.25">
      <c r="A195" s="10" t="s">
        <v>618</v>
      </c>
      <c r="B195" s="50" t="s">
        <v>84</v>
      </c>
      <c r="C195" s="44">
        <v>3</v>
      </c>
      <c r="D195" s="10" t="s">
        <v>619</v>
      </c>
      <c r="E195" s="11" t="s">
        <v>93</v>
      </c>
      <c r="F195" s="39" t="s">
        <v>620</v>
      </c>
    </row>
    <row r="196" ht="210" customHeight="1" spans="1:6" x14ac:dyDescent="0.25">
      <c r="A196" s="12" t="s">
        <v>621</v>
      </c>
      <c r="B196" s="40" t="s">
        <v>84</v>
      </c>
      <c r="C196" s="49">
        <v>2</v>
      </c>
      <c r="D196" s="12" t="s">
        <v>622</v>
      </c>
      <c r="E196" s="46" t="s">
        <v>93</v>
      </c>
      <c r="F196" s="42" t="s">
        <v>623</v>
      </c>
    </row>
    <row r="197" ht="42" customHeight="1" spans="1:6" x14ac:dyDescent="0.25">
      <c r="A197" s="10" t="s">
        <v>624</v>
      </c>
      <c r="B197" s="50" t="s">
        <v>84</v>
      </c>
      <c r="C197" s="44">
        <v>3</v>
      </c>
      <c r="D197" s="10" t="s">
        <v>625</v>
      </c>
      <c r="E197" s="11" t="s">
        <v>93</v>
      </c>
      <c r="F197" s="39" t="s">
        <v>626</v>
      </c>
    </row>
    <row r="198" ht="196" customHeight="1" spans="1:6" x14ac:dyDescent="0.25">
      <c r="A198" s="12" t="s">
        <v>627</v>
      </c>
      <c r="B198" s="48" t="s">
        <v>79</v>
      </c>
      <c r="C198" s="49">
        <v>2</v>
      </c>
      <c r="D198" s="12" t="s">
        <v>628</v>
      </c>
      <c r="E198" s="41" t="s">
        <v>81</v>
      </c>
      <c r="F198" s="42" t="s">
        <v>629</v>
      </c>
    </row>
    <row r="199" ht="28" customHeight="1" spans="1:6" x14ac:dyDescent="0.25">
      <c r="A199" s="10" t="s">
        <v>630</v>
      </c>
      <c r="B199" s="38" t="s">
        <v>79</v>
      </c>
      <c r="C199" s="44">
        <v>3</v>
      </c>
      <c r="D199" s="10" t="s">
        <v>631</v>
      </c>
      <c r="E199" s="11" t="s">
        <v>93</v>
      </c>
      <c r="F199" s="39" t="s">
        <v>632</v>
      </c>
    </row>
    <row r="200" ht="18" customHeight="1" spans="1:6" x14ac:dyDescent="0.25">
      <c r="A200" s="12" t="s">
        <v>633</v>
      </c>
      <c r="B200" s="48" t="s">
        <v>79</v>
      </c>
      <c r="C200" s="49">
        <v>2</v>
      </c>
      <c r="D200" s="12" t="s">
        <v>634</v>
      </c>
      <c r="E200" s="46" t="s">
        <v>93</v>
      </c>
      <c r="F200" s="42" t="s">
        <v>635</v>
      </c>
    </row>
    <row r="201" ht="18" customHeight="1" spans="1:6" x14ac:dyDescent="0.25">
      <c r="A201" s="10" t="s">
        <v>636</v>
      </c>
      <c r="B201" s="38" t="s">
        <v>79</v>
      </c>
      <c r="C201" s="47">
        <v>2</v>
      </c>
      <c r="D201" s="10" t="s">
        <v>637</v>
      </c>
      <c r="E201" s="11" t="s">
        <v>93</v>
      </c>
      <c r="F201" s="39" t="s">
        <v>638</v>
      </c>
    </row>
    <row r="202" ht="18" customHeight="1" spans="1:6" x14ac:dyDescent="0.25">
      <c r="A202" s="12" t="s">
        <v>639</v>
      </c>
      <c r="B202" s="48" t="s">
        <v>79</v>
      </c>
      <c r="C202" s="13">
        <v>3</v>
      </c>
      <c r="D202" s="12" t="s">
        <v>640</v>
      </c>
      <c r="E202" s="41" t="s">
        <v>81</v>
      </c>
      <c r="F202" s="42" t="s">
        <v>641</v>
      </c>
    </row>
  </sheetData>
  <autoFilter ref="A2:F2"/>
  <mergeCells count="1">
    <mergeCell ref="A1:F1"/>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pane ySplit="3" topLeftCell="A4" activePane="bottomLeft" state="frozen"/>
      <selection pane="bottomLeft"/>
    </sheetView>
  </sheetViews>
  <sheetFormatPr defaultRowHeight="15" outlineLevelRow="0" outlineLevelCol="0" x14ac:dyDescent="55"/>
  <cols>
    <col min="1" max="1" width="32" customWidth="1"/>
    <col min="2" max="2" width="10" customWidth="1"/>
    <col min="3" max="4" width="13" customWidth="1"/>
    <col min="5" max="5" width="18" customWidth="1"/>
    <col min="6" max="6" width="42" customWidth="1"/>
  </cols>
  <sheetData>
    <row r="1" ht="32" customHeight="1" spans="1:6" x14ac:dyDescent="0.25">
      <c r="A1" s="51" t="s">
        <v>642</v>
      </c>
      <c r="B1" s="51"/>
      <c r="C1" s="51"/>
      <c r="D1" s="51"/>
      <c r="E1" s="51"/>
      <c r="F1" s="51"/>
    </row>
    <row r="2" ht="20" customHeight="1" spans="1:6" x14ac:dyDescent="0.25">
      <c r="A2" s="3" t="s">
        <v>643</v>
      </c>
      <c r="B2" s="4"/>
      <c r="C2" s="4"/>
      <c r="D2" s="4"/>
      <c r="E2" s="4"/>
      <c r="F2" s="4"/>
    </row>
    <row r="3" ht="17" customHeight="1" spans="1:6" x14ac:dyDescent="0.25">
      <c r="A3" s="52" t="s">
        <v>644</v>
      </c>
      <c r="B3" s="53">
        <v>190</v>
      </c>
      <c r="C3" t="s">
        <v>43</v>
      </c>
      <c r="D3" t="s">
        <v>645</v>
      </c>
      <c r="E3" t="s">
        <v>43</v>
      </c>
      <c r="F3" t="s">
        <v>43</v>
      </c>
    </row>
    <row r="4" ht="17" customHeight="1" spans="1:6" x14ac:dyDescent="0.25">
      <c r="A4" s="52" t="s">
        <v>646</v>
      </c>
      <c r="B4" s="53">
        <v>0.76</v>
      </c>
      <c r="C4" t="s">
        <v>43</v>
      </c>
      <c r="D4" t="s">
        <v>43</v>
      </c>
      <c r="E4" t="s">
        <v>43</v>
      </c>
      <c r="F4" t="s">
        <v>43</v>
      </c>
    </row>
    <row r="5" ht="17" customHeight="1" spans="1:6" x14ac:dyDescent="0.25">
      <c r="A5" s="52" t="s">
        <v>647</v>
      </c>
      <c r="B5" s="53">
        <v>144</v>
      </c>
      <c r="C5" t="s">
        <v>43</v>
      </c>
      <c r="D5" t="s">
        <v>43</v>
      </c>
      <c r="E5" t="s">
        <v>43</v>
      </c>
      <c r="F5" t="s">
        <v>43</v>
      </c>
    </row>
    <row r="6" ht="17" customHeight="1" spans="1:6" x14ac:dyDescent="0.25">
      <c r="A6" s="52" t="s">
        <v>648</v>
      </c>
      <c r="B6" s="53">
        <v>32</v>
      </c>
      <c r="C6" t="s">
        <v>43</v>
      </c>
      <c r="D6" t="s">
        <v>43</v>
      </c>
      <c r="E6" t="s">
        <v>43</v>
      </c>
      <c r="F6" t="s">
        <v>43</v>
      </c>
    </row>
    <row r="7" ht="17" customHeight="1" spans="1:6" x14ac:dyDescent="0.25">
      <c r="A7" s="52" t="s">
        <v>649</v>
      </c>
      <c r="B7" s="53" t="s">
        <v>650</v>
      </c>
      <c r="C7" t="s">
        <v>43</v>
      </c>
      <c r="D7" t="s">
        <v>651</v>
      </c>
      <c r="E7" t="s">
        <v>43</v>
      </c>
      <c r="F7" t="s">
        <v>43</v>
      </c>
    </row>
    <row r="8" ht="17" customHeight="1" spans="1:6" x14ac:dyDescent="0.25">
      <c r="A8" s="52" t="s">
        <v>652</v>
      </c>
      <c r="B8" s="53">
        <v>3588</v>
      </c>
      <c r="C8" t="s">
        <v>43</v>
      </c>
      <c r="D8" t="s">
        <v>43</v>
      </c>
      <c r="E8" t="s">
        <v>43</v>
      </c>
      <c r="F8" t="s">
        <v>43</v>
      </c>
    </row>
    <row r="11" ht="20" customHeight="1" spans="1:6" x14ac:dyDescent="0.25">
      <c r="A11" s="3" t="s">
        <v>653</v>
      </c>
      <c r="B11" s="4"/>
      <c r="C11" s="4"/>
      <c r="D11" s="4"/>
      <c r="E11" s="4"/>
      <c r="F11" s="4"/>
    </row>
    <row r="12" ht="22" customHeight="1" spans="1:6" x14ac:dyDescent="0.25">
      <c r="A12" s="9" t="s">
        <v>41</v>
      </c>
      <c r="B12" s="9" t="s">
        <v>25</v>
      </c>
      <c r="C12" s="9" t="s">
        <v>22</v>
      </c>
      <c r="D12" s="9" t="s">
        <v>654</v>
      </c>
      <c r="E12" s="9" t="s">
        <v>655</v>
      </c>
      <c r="F12" s="9" t="s">
        <v>26</v>
      </c>
    </row>
    <row r="13" ht="20" customHeight="1" spans="1:6" x14ac:dyDescent="0.25">
      <c r="A13" s="54" t="s">
        <v>44</v>
      </c>
      <c r="B13" s="55" t="s">
        <v>29</v>
      </c>
      <c r="C13" s="54" t="s">
        <v>656</v>
      </c>
      <c r="D13" s="54" t="s">
        <v>657</v>
      </c>
      <c r="E13" s="56">
        <v>23950</v>
      </c>
      <c r="F13" s="54" t="s">
        <v>45</v>
      </c>
    </row>
    <row r="14" ht="20" customHeight="1" spans="1:6" x14ac:dyDescent="0.25">
      <c r="A14" s="57" t="s">
        <v>46</v>
      </c>
      <c r="B14" s="58" t="s">
        <v>32</v>
      </c>
      <c r="C14" s="57" t="s">
        <v>658</v>
      </c>
      <c r="D14" s="57" t="s">
        <v>657</v>
      </c>
      <c r="E14" s="59">
        <v>23950</v>
      </c>
      <c r="F14" s="57" t="s">
        <v>45</v>
      </c>
    </row>
    <row r="15" ht="20" customHeight="1" spans="1:6" x14ac:dyDescent="0.25">
      <c r="A15" s="54" t="s">
        <v>47</v>
      </c>
      <c r="B15" s="60" t="s">
        <v>34</v>
      </c>
      <c r="C15" s="54" t="s">
        <v>658</v>
      </c>
      <c r="D15" s="54" t="s">
        <v>657</v>
      </c>
      <c r="E15" s="56">
        <v>23950</v>
      </c>
      <c r="F15" s="54" t="s">
        <v>45</v>
      </c>
    </row>
    <row r="16" ht="20" customHeight="1" spans="1:6" x14ac:dyDescent="0.25">
      <c r="A16" s="57" t="s">
        <v>48</v>
      </c>
      <c r="B16" s="60" t="s">
        <v>37</v>
      </c>
      <c r="C16" s="57" t="s">
        <v>659</v>
      </c>
      <c r="D16" s="57" t="s">
        <v>660</v>
      </c>
      <c r="E16" s="59">
        <v>19160</v>
      </c>
      <c r="F16" s="57" t="s">
        <v>45</v>
      </c>
    </row>
    <row r="17" ht="20" customHeight="1" spans="1:6" x14ac:dyDescent="0.25">
      <c r="A17" s="54" t="s">
        <v>49</v>
      </c>
      <c r="B17" s="60" t="s">
        <v>39</v>
      </c>
      <c r="C17" s="54" t="s">
        <v>661</v>
      </c>
      <c r="D17" s="54" t="s">
        <v>660</v>
      </c>
      <c r="E17" s="56">
        <v>19160</v>
      </c>
      <c r="F17" s="54" t="s">
        <v>45</v>
      </c>
    </row>
    <row r="18" ht="24" customHeight="1" spans="1:6" x14ac:dyDescent="0.25">
      <c r="A18" s="61" t="s">
        <v>662</v>
      </c>
      <c r="B18" s="61" t="s">
        <v>43</v>
      </c>
      <c r="C18" s="61" t="s">
        <v>43</v>
      </c>
      <c r="D18" s="61" t="s">
        <v>43</v>
      </c>
      <c r="E18" s="22">
        <f>SUM(E13:E17)</f>
        <v>110170</v>
      </c>
      <c r="F18" s="61" t="s">
        <v>51</v>
      </c>
    </row>
    <row r="20" ht="20" customHeight="1" spans="1:6" x14ac:dyDescent="0.25">
      <c r="A20" s="3" t="s">
        <v>663</v>
      </c>
      <c r="B20" s="4"/>
      <c r="C20" s="4"/>
      <c r="D20" s="4"/>
      <c r="E20" s="4"/>
      <c r="F20" s="4"/>
    </row>
    <row r="21" ht="16" customHeight="1" spans="1:1" x14ac:dyDescent="0.25">
      <c r="A21" s="62" t="s">
        <v>664</v>
      </c>
    </row>
    <row r="22" ht="16" customHeight="1" spans="1:1" x14ac:dyDescent="0.25">
      <c r="A22" s="62" t="s">
        <v>665</v>
      </c>
    </row>
    <row r="23" ht="16" customHeight="1" spans="1:1" x14ac:dyDescent="0.25">
      <c r="A23" s="62" t="s">
        <v>666</v>
      </c>
    </row>
    <row r="24" ht="16" customHeight="1" spans="1:1" x14ac:dyDescent="0.25">
      <c r="A24" s="62" t="s">
        <v>667</v>
      </c>
    </row>
  </sheetData>
  <mergeCells count="1">
    <mergeCell ref="A1:F1"/>
  </mergeCells>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pane ySplit="2" topLeftCell="A3" activePane="bottomLeft" state="frozen"/>
      <selection pane="bottomLeft"/>
    </sheetView>
  </sheetViews>
  <sheetFormatPr defaultRowHeight="15" outlineLevelRow="0" outlineLevelCol="0" x14ac:dyDescent="55"/>
  <cols>
    <col min="1" max="1" width="28" customWidth="1"/>
    <col min="2" max="2" width="12" customWidth="1"/>
    <col min="3" max="3" width="16" customWidth="1"/>
    <col min="4" max="4" width="50" customWidth="1"/>
    <col min="5" max="5" width="13" customWidth="1"/>
    <col min="6" max="6" width="15" customWidth="1"/>
    <col min="7" max="7" width="10" customWidth="1"/>
    <col min="8" max="8" width="45" customWidth="1"/>
  </cols>
  <sheetData>
    <row r="1" ht="28" customHeight="1" spans="1:8" x14ac:dyDescent="0.25">
      <c r="A1" s="23" t="s">
        <v>668</v>
      </c>
      <c r="B1" s="23"/>
      <c r="C1" s="23"/>
      <c r="D1" s="23"/>
      <c r="E1" s="23"/>
      <c r="F1" s="23"/>
      <c r="G1" s="23"/>
      <c r="H1" s="23"/>
    </row>
    <row r="2" ht="22" customHeight="1" spans="1:8" x14ac:dyDescent="0.25">
      <c r="A2" s="9" t="s">
        <v>669</v>
      </c>
      <c r="B2" s="9" t="s">
        <v>670</v>
      </c>
      <c r="C2" s="9" t="s">
        <v>671</v>
      </c>
      <c r="D2" s="9" t="s">
        <v>54</v>
      </c>
      <c r="E2" s="9" t="s">
        <v>672</v>
      </c>
      <c r="F2" s="9" t="s">
        <v>5</v>
      </c>
      <c r="G2" s="9" t="s">
        <v>673</v>
      </c>
      <c r="H2" s="9" t="s">
        <v>674</v>
      </c>
    </row>
    <row r="3" ht="20" customHeight="1" spans="1:8" x14ac:dyDescent="0.25">
      <c r="A3" s="63"/>
      <c r="B3" s="64"/>
      <c r="C3" s="64"/>
      <c r="D3" s="65"/>
      <c r="E3" s="64"/>
      <c r="F3" s="64"/>
      <c r="G3" s="64"/>
      <c r="H3" s="64"/>
    </row>
    <row r="4" ht="20" customHeight="1" spans="1:8" x14ac:dyDescent="0.25">
      <c r="A4" s="57"/>
      <c r="B4" s="57"/>
      <c r="C4" s="57"/>
      <c r="D4" s="66"/>
      <c r="E4" s="57"/>
      <c r="F4" s="57"/>
      <c r="G4" s="57"/>
      <c r="H4" s="57"/>
    </row>
    <row r="5" ht="20" customHeight="1" spans="1:8" x14ac:dyDescent="0.25">
      <c r="A5" s="54"/>
      <c r="B5" s="54"/>
      <c r="C5" s="54"/>
      <c r="D5" s="67"/>
      <c r="E5" s="54"/>
      <c r="F5" s="54"/>
      <c r="G5" s="54"/>
      <c r="H5" s="54"/>
    </row>
    <row r="6" ht="20" customHeight="1" spans="1:8" x14ac:dyDescent="0.25">
      <c r="A6" s="57"/>
      <c r="B6" s="57"/>
      <c r="C6" s="57"/>
      <c r="D6" s="66"/>
      <c r="E6" s="57"/>
      <c r="F6" s="57"/>
      <c r="G6" s="57"/>
      <c r="H6" s="57"/>
    </row>
    <row r="8" ht="20" customHeight="1" spans="1:4" x14ac:dyDescent="0.25">
      <c r="A8" s="3" t="s">
        <v>675</v>
      </c>
      <c r="B8" s="4"/>
      <c r="C8" s="4"/>
      <c r="D8" s="4"/>
    </row>
    <row r="9" ht="22" customHeight="1" spans="1:4" x14ac:dyDescent="0.25">
      <c r="A9" s="9" t="s">
        <v>676</v>
      </c>
      <c r="B9" s="9" t="s">
        <v>677</v>
      </c>
      <c r="C9" s="9" t="s">
        <v>678</v>
      </c>
      <c r="D9" s="9" t="s">
        <v>679</v>
      </c>
    </row>
    <row r="10" ht="20" customHeight="1" spans="1:4" x14ac:dyDescent="0.25">
      <c r="A10" s="54" t="s">
        <v>680</v>
      </c>
      <c r="B10" s="68" t="s">
        <v>681</v>
      </c>
      <c r="C10" s="68" t="s">
        <v>682</v>
      </c>
      <c r="D10" s="69" t="s">
        <v>683</v>
      </c>
    </row>
    <row r="11" ht="20" customHeight="1" spans="1:4" x14ac:dyDescent="0.25">
      <c r="A11" s="57" t="s">
        <v>684</v>
      </c>
      <c r="B11" s="70" t="s">
        <v>681</v>
      </c>
      <c r="C11" s="70" t="s">
        <v>682</v>
      </c>
      <c r="D11" s="71" t="s">
        <v>685</v>
      </c>
    </row>
    <row r="12" ht="20" customHeight="1" spans="1:4" x14ac:dyDescent="0.25">
      <c r="A12" s="54" t="s">
        <v>686</v>
      </c>
      <c r="B12" s="68" t="s">
        <v>681</v>
      </c>
      <c r="C12" s="68" t="s">
        <v>682</v>
      </c>
      <c r="D12" s="69" t="s">
        <v>687</v>
      </c>
    </row>
    <row r="14" spans="1:1" x14ac:dyDescent="0.25">
      <c r="A14" s="72" t="s">
        <v>688</v>
      </c>
    </row>
  </sheetData>
  <mergeCells count="1">
    <mergeCell ref="A1:H1"/>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Synthèse</vt:lpstr>
      <vt:lpstr>Évolution mensuelle</vt:lpstr>
      <vt:lpstr>Avis négatifs</vt:lpstr>
      <vt:lpstr>Plan d'action</vt:lpstr>
      <vt:lpstr>Benchmark</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Revvvue</dc:creator>
  <dc:title/>
  <dc:subject/>
  <dc:description/>
  <cp:keywords/>
  <cp:category/>
  <cp:lastModifiedBy>Unknown</cp:lastModifiedBy>
  <dcterms:created xsi:type="dcterms:W3CDTF">2026-05-30T19:23:58Z</dcterms:created>
  <dcterms:modified xsi:type="dcterms:W3CDTF">2026-05-30T19:23:58Z</dcterms:modified>
</cp:coreProperties>
</file>